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670" activeTab="1"/>
  </bookViews>
  <sheets>
    <sheet name="Instructions" sheetId="1" r:id="rId1"/>
    <sheet name="Property Inventory" sheetId="2" r:id="rId2"/>
  </sheets>
  <definedNames>
    <definedName name="OLE_LINK3" localSheetId="0">'Instructions'!#REF!</definedName>
    <definedName name="_xlnm.Print_Area" localSheetId="0">'Instructions'!$A$1:$C$38</definedName>
    <definedName name="_xlnm.Print_Titles" localSheetId="1">'Property Inventory'!$1:$3</definedName>
  </definedNames>
  <calcPr fullCalcOnLoad="1"/>
</workbook>
</file>

<file path=xl/sharedStrings.xml><?xml version="1.0" encoding="utf-8"?>
<sst xmlns="http://schemas.openxmlformats.org/spreadsheetml/2006/main" count="242" uniqueCount="168">
  <si>
    <t>Living Room</t>
  </si>
  <si>
    <t>Carpet/rugs</t>
  </si>
  <si>
    <t>Sofas</t>
  </si>
  <si>
    <t>Ottomans</t>
  </si>
  <si>
    <t>Chairs</t>
  </si>
  <si>
    <t>Coffee tables</t>
  </si>
  <si>
    <t>End tables and contents</t>
  </si>
  <si>
    <t>Desks and contents</t>
  </si>
  <si>
    <t>Wall hangings</t>
  </si>
  <si>
    <t>Clocks</t>
  </si>
  <si>
    <t>Lamps</t>
  </si>
  <si>
    <t>Entertainment center</t>
  </si>
  <si>
    <t>Television/VCR</t>
  </si>
  <si>
    <t>Camcorder</t>
  </si>
  <si>
    <t>Videotapes</t>
  </si>
  <si>
    <t>Video games</t>
  </si>
  <si>
    <t>Radio/stereo</t>
  </si>
  <si>
    <t>Compact discs/tapes</t>
  </si>
  <si>
    <t>Bookcases</t>
  </si>
  <si>
    <t>Books</t>
  </si>
  <si>
    <t>Musical instruments</t>
  </si>
  <si>
    <t>Plants/planters</t>
  </si>
  <si>
    <t>Mirrors</t>
  </si>
  <si>
    <t>Collectibles/knickknacks</t>
  </si>
  <si>
    <t>Other</t>
  </si>
  <si>
    <t>Dining Room</t>
  </si>
  <si>
    <t>Buffet</t>
  </si>
  <si>
    <t>Tables</t>
  </si>
  <si>
    <t>China cabinet</t>
  </si>
  <si>
    <t>China</t>
  </si>
  <si>
    <t>Silverware</t>
  </si>
  <si>
    <t>Crystal</t>
  </si>
  <si>
    <t>Glassware</t>
  </si>
  <si>
    <t>Lamps/fixtures</t>
  </si>
  <si>
    <t>Serving table/cart</t>
  </si>
  <si>
    <t>Table linens</t>
  </si>
  <si>
    <t>Bathrooms</t>
  </si>
  <si>
    <t>Clothes hamper</t>
  </si>
  <si>
    <t>Curtains</t>
  </si>
  <si>
    <t>Dressing table</t>
  </si>
  <si>
    <t>Toilet articles</t>
  </si>
  <si>
    <t>Electrical appliances</t>
  </si>
  <si>
    <t>Scale</t>
  </si>
  <si>
    <t>Shower curtains</t>
  </si>
  <si>
    <t>Linens</t>
  </si>
  <si>
    <t>Rugs</t>
  </si>
  <si>
    <t>Kitchen</t>
  </si>
  <si>
    <t>Cabinets</t>
  </si>
  <si>
    <t>Lighting fixtures</t>
  </si>
  <si>
    <t>Bowls</t>
  </si>
  <si>
    <t>Pots/pans</t>
  </si>
  <si>
    <t>Utensils</t>
  </si>
  <si>
    <t>Cutlery</t>
  </si>
  <si>
    <t>Dishes</t>
  </si>
  <si>
    <t>Refrigerator</t>
  </si>
  <si>
    <t>Stove</t>
  </si>
  <si>
    <t>Dishwasher</t>
  </si>
  <si>
    <t>Disposal unit</t>
  </si>
  <si>
    <t>Freezer</t>
  </si>
  <si>
    <t>Washer</t>
  </si>
  <si>
    <t>Dryer</t>
  </si>
  <si>
    <t>Small appliances</t>
  </si>
  <si>
    <t>Radios</t>
  </si>
  <si>
    <t>Step stool</t>
  </si>
  <si>
    <t>Television</t>
  </si>
  <si>
    <t>Microwave</t>
  </si>
  <si>
    <t>Food/supplies</t>
  </si>
  <si>
    <t>Bedrooms</t>
  </si>
  <si>
    <t>Beds</t>
  </si>
  <si>
    <t>Mattresses</t>
  </si>
  <si>
    <t>Cedar chest</t>
  </si>
  <si>
    <t>Desk and contents</t>
  </si>
  <si>
    <t>Dressers and contents</t>
  </si>
  <si>
    <t>Night tables</t>
  </si>
  <si>
    <t>Sewing machine</t>
  </si>
  <si>
    <t>Computer equipment</t>
  </si>
  <si>
    <t>Games</t>
  </si>
  <si>
    <t>Toys</t>
  </si>
  <si>
    <t>Shoes</t>
  </si>
  <si>
    <t>Luggage/trunks</t>
  </si>
  <si>
    <t>Exercise/sports equipment</t>
  </si>
  <si>
    <t>Outdoor games</t>
  </si>
  <si>
    <t>Ornamental lawn items</t>
  </si>
  <si>
    <t>Lawn mower</t>
  </si>
  <si>
    <t>Shovels</t>
  </si>
  <si>
    <t>Spreaders</t>
  </si>
  <si>
    <t>Sprinklers/hoses</t>
  </si>
  <si>
    <t>Wheelbarrow</t>
  </si>
  <si>
    <t>Snow blower</t>
  </si>
  <si>
    <t>Ladders/step stools</t>
  </si>
  <si>
    <t>Workbench</t>
  </si>
  <si>
    <t>Carpentry tools/ supplies</t>
  </si>
  <si>
    <t>Canned goods/supplies</t>
  </si>
  <si>
    <t>Pet supplies</t>
  </si>
  <si>
    <t>Garden tools/supplies</t>
  </si>
  <si>
    <t>Floor covering</t>
  </si>
  <si>
    <t>Outdoor cooking equipment</t>
  </si>
  <si>
    <t>Umbrella</t>
  </si>
  <si>
    <t># of Items</t>
  </si>
  <si>
    <t>Estm Price</t>
  </si>
  <si>
    <t>Total</t>
  </si>
  <si>
    <t>TOTAL LIVING ROOM</t>
  </si>
  <si>
    <t>TOTAL INVENTORY</t>
  </si>
  <si>
    <t>Purch Date</t>
  </si>
  <si>
    <t>Article</t>
  </si>
  <si>
    <t>Room</t>
  </si>
  <si>
    <t>TOTAL BATHROOMS</t>
  </si>
  <si>
    <t>TOTAL DINING ROOM</t>
  </si>
  <si>
    <t>TOTAL KITCHEN</t>
  </si>
  <si>
    <t>TOTAL BEDROOMS</t>
  </si>
  <si>
    <t>Garage / Attic / Basement</t>
  </si>
  <si>
    <t>TOTAL GARAGE / ATTIC / BASEMENT</t>
  </si>
  <si>
    <t>Patio / Porch</t>
  </si>
  <si>
    <t>TOTAL PATIO / PORCH</t>
  </si>
  <si>
    <t>Clothing - Female</t>
  </si>
  <si>
    <t>Clothing - Male</t>
  </si>
  <si>
    <t>Clothing - Child (each)</t>
  </si>
  <si>
    <t>Personal Property Inventory for:</t>
  </si>
  <si>
    <t xml:space="preserve">   Date:</t>
  </si>
  <si>
    <t>Note:</t>
  </si>
  <si>
    <t>For Condo Polices Add:</t>
  </si>
  <si>
    <t>Kitchen Cupboards</t>
  </si>
  <si>
    <t>Kitchen Counters / Sink</t>
  </si>
  <si>
    <t>Built-in Appliances</t>
  </si>
  <si>
    <t>Built in Bookshelves</t>
  </si>
  <si>
    <t>Bathroom Cupboards</t>
  </si>
  <si>
    <t>Bathroom Counters / Sinks</t>
  </si>
  <si>
    <t>Floors - Carpet</t>
  </si>
  <si>
    <t>Floors - Tile / Stone</t>
  </si>
  <si>
    <t>Floors - Wood</t>
  </si>
  <si>
    <t>TOTAL CONDO ADDITIONAL</t>
  </si>
  <si>
    <t>Bathroom Tile/Stone Showers/Tubs</t>
  </si>
  <si>
    <t>Serial # / Other info</t>
  </si>
  <si>
    <t>Other Suggestions:</t>
  </si>
  <si>
    <t>Do a Video of each room, showing an describing important or valuable items</t>
  </si>
  <si>
    <t>Attach receipts or copies of valuable items to this document</t>
  </si>
  <si>
    <t>Take Photos of important or valuable items</t>
  </si>
  <si>
    <t xml:space="preserve">Don't forget to include copies of Importat papers </t>
  </si>
  <si>
    <t xml:space="preserve">  - Birth Certificates, passports, credit cards</t>
  </si>
  <si>
    <t xml:space="preserve">  - Account numbers for check savings, CD's, Stocks, Etc.</t>
  </si>
  <si>
    <t xml:space="preserve">  - First Two pages of your tax returns for past 5 years</t>
  </si>
  <si>
    <t xml:space="preserve">  - Escrow, Title, Deed, Insurance</t>
  </si>
  <si>
    <t>Home Inventory</t>
  </si>
  <si>
    <t>Things to know and keep Safe:</t>
  </si>
  <si>
    <t>No one plans to lose their valuables and other belongings in a burglary, fire, or natural disaster.  If you loose your home, would you be able to report exactly what you lost to the police, IRS, or to your insurance agent?   Do you know who to call</t>
  </si>
  <si>
    <t>It's easier to do an collect this info and do inventory of your home now rather than sitting down afterward and attempting to remember a lifetime worth of numbers and purchases.</t>
  </si>
  <si>
    <t>Start Today</t>
  </si>
  <si>
    <t>Play It Safe With A Video</t>
  </si>
  <si>
    <t>Videotaping each room of your house can make taking inventories easier. Photographs and a tape recorder can substitute for a video camera.</t>
  </si>
  <si>
    <t>Your video inventory should contain verbal descriptions of major assets as well as their value. Remember your garage, attic, basement and the exterior of the house, plus your landscaping and fencing. If possible, make it a family project by having everyone take turns describing the objects in your home.</t>
  </si>
  <si>
    <t>Store the video or photographs along with this inventory in a safe-deposit box and send a copy to a friend or relative.</t>
  </si>
  <si>
    <t>Don't Forget Important Documents</t>
  </si>
  <si>
    <t>Extremely important documents should be photocopied. Keep one copy in your home and the original, where possible, in a safe-deposit box. Important items include, but are not limited to, the following:</t>
  </si>
  <si>
    <r>
      <t xml:space="preserve"> * House</t>
    </r>
    <r>
      <rPr>
        <sz val="12"/>
        <rFont val="Tahoma"/>
        <family val="2"/>
      </rPr>
      <t>--Escrow, title, deed, insurance policy.</t>
    </r>
  </si>
  <si>
    <r>
      <t xml:space="preserve"> * Personal</t>
    </r>
    <r>
      <rPr>
        <sz val="12"/>
        <rFont val="Tahoma"/>
        <family val="2"/>
      </rPr>
      <t>--Birth certificates, medical history, passports, insurance certificates, credit card numbers, will.</t>
    </r>
  </si>
  <si>
    <r>
      <t xml:space="preserve"> * Automobile</t>
    </r>
    <r>
      <rPr>
        <sz val="12"/>
        <rFont val="Tahoma"/>
        <family val="2"/>
      </rPr>
      <t>--Certificates of ownership, finance contracts, registrations, insurance policy, driver's licenses.</t>
    </r>
  </si>
  <si>
    <r>
      <t xml:space="preserve"> * Finance</t>
    </r>
    <r>
      <rPr>
        <sz val="12"/>
        <rFont val="Tahoma"/>
        <family val="2"/>
      </rPr>
      <t>--Account numbers for checking and savings accounts, CDs, stocks, bonds, other significant investments.</t>
    </r>
  </si>
  <si>
    <r>
      <t xml:space="preserve"> * Tax</t>
    </r>
    <r>
      <rPr>
        <sz val="12"/>
        <rFont val="Tahoma"/>
        <family val="2"/>
      </rPr>
      <t>--Copies of the first two pages of your state and federal returns for the past five years.
    Complete returns with appropriate receipts and canceled checks should be kept in a separate file box.</t>
    </r>
  </si>
  <si>
    <r>
      <t>How much should you insure you</t>
    </r>
    <r>
      <rPr>
        <b/>
        <sz val="14"/>
        <color indexed="16"/>
        <rFont val="Tahoma"/>
        <family val="2"/>
      </rPr>
      <t xml:space="preserve">r </t>
    </r>
    <r>
      <rPr>
        <b/>
        <u val="single"/>
        <sz val="12"/>
        <color indexed="16"/>
        <rFont val="Tahoma"/>
        <family val="2"/>
      </rPr>
      <t>home</t>
    </r>
    <r>
      <rPr>
        <b/>
        <sz val="12"/>
        <color indexed="16"/>
        <rFont val="Tahoma"/>
        <family val="2"/>
      </rPr>
      <t xml:space="preserve"> for?</t>
    </r>
    <r>
      <rPr>
        <sz val="12"/>
        <rFont val="Tahoma"/>
        <family val="2"/>
      </rPr>
      <t xml:space="preserve">   Call us and we'll help you complete a home replacement cost estimate.</t>
    </r>
  </si>
  <si>
    <t>Remember to include furniture, appliances, carpeting, jewelry, artwork, toys and the contents of your closets, cabinets and drawers. Contact your agent with questions or concerns.</t>
  </si>
  <si>
    <t>Curtains/Drapes/Blinds/Etc</t>
  </si>
  <si>
    <t>Use the Personal Property Inventory &amp; Calculator on the Property Inventory worksheet (yellow tab below)  to complete your household inventory.  
Write down any valuable items with their serial numbers. Attach copies of receipts, or appriasials if possible.</t>
  </si>
  <si>
    <t>*   ASK TO BORROW OUR DVD Camcorder.   We'll even store the DVD for you in a fireproof safe if you desire!</t>
  </si>
  <si>
    <t>800-649-3101</t>
  </si>
  <si>
    <t>Insurance Center Associates</t>
  </si>
  <si>
    <t xml:space="preserve"> www.inscenter.com</t>
  </si>
  <si>
    <t>Store this and any video tapes / photos in a Safe Deposit Box or Fire Safe</t>
  </si>
  <si>
    <t>* Don't have one - ask us to borrow ours - We'll supply the DVD and store the disk if you wish!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</si>
</sst>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23">
    <font>
      <sz val="10"/>
      <name val="Arial"/>
      <family val="0"/>
    </font>
    <font>
      <b/>
      <sz val="10"/>
      <name val="Arial"/>
      <family val="0"/>
    </font>
    <font>
      <sz val="8"/>
      <name val="Arial"/>
      <family val="0"/>
    </font>
    <font>
      <b/>
      <sz val="11"/>
      <name val="Arial"/>
      <family val="2"/>
    </font>
    <font>
      <sz val="12"/>
      <name val="Arial"/>
      <family val="2"/>
    </font>
    <font>
      <u val="single"/>
      <sz val="10"/>
      <name val="Arial"/>
      <family val="0"/>
    </font>
    <font>
      <b/>
      <i/>
      <sz val="10"/>
      <name val="Arial"/>
      <family val="2"/>
    </font>
    <font>
      <i/>
      <sz val="10"/>
      <name val="Arial"/>
      <family val="2"/>
    </font>
    <font>
      <u val="single"/>
      <sz val="10"/>
      <color indexed="12"/>
      <name val="Arial"/>
      <family val="0"/>
    </font>
    <font>
      <u val="single"/>
      <sz val="10"/>
      <color indexed="36"/>
      <name val="Arial"/>
      <family val="0"/>
    </font>
    <font>
      <b/>
      <sz val="14"/>
      <color indexed="16"/>
      <name val="Tahoma"/>
      <family val="2"/>
    </font>
    <font>
      <sz val="10"/>
      <name val="Tahoma"/>
      <family val="2"/>
    </font>
    <font>
      <sz val="12"/>
      <name val="Tahoma"/>
      <family val="2"/>
    </font>
    <font>
      <b/>
      <sz val="12"/>
      <name val="Tahoma"/>
      <family val="2"/>
    </font>
    <font>
      <b/>
      <sz val="12"/>
      <color indexed="16"/>
      <name val="Tahoma"/>
      <family val="2"/>
    </font>
    <font>
      <b/>
      <u val="single"/>
      <sz val="12"/>
      <color indexed="16"/>
      <name val="Tahoma"/>
      <family val="2"/>
    </font>
    <font>
      <b/>
      <sz val="14"/>
      <color indexed="18"/>
      <name val="Tahoma"/>
      <family val="2"/>
    </font>
    <font>
      <b/>
      <sz val="12"/>
      <color indexed="18"/>
      <name val="Tahoma"/>
      <family val="2"/>
    </font>
    <font>
      <b/>
      <i/>
      <sz val="14"/>
      <name val="Arial"/>
      <family val="2"/>
    </font>
    <font>
      <i/>
      <sz val="10"/>
      <color indexed="18"/>
      <name val="Arial"/>
      <family val="2"/>
    </font>
    <font>
      <u val="single"/>
      <sz val="10"/>
      <color indexed="16"/>
      <name val="Arial"/>
      <family val="2"/>
    </font>
    <font>
      <b/>
      <u val="single"/>
      <sz val="11"/>
      <color indexed="16"/>
      <name val="Arial"/>
      <family val="2"/>
    </font>
    <font>
      <i/>
      <sz val="10"/>
      <color indexed="16"/>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style="thin"/>
      <top style="thin"/>
      <bottom style="thin"/>
    </border>
    <border>
      <left style="medium"/>
      <right style="medium"/>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double"/>
      <bottom style="double"/>
    </border>
    <border>
      <left style="thin"/>
      <right style="double"/>
      <top style="double"/>
      <bottom style="double"/>
    </border>
    <border>
      <left style="thin"/>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Border="1" applyAlignment="1">
      <alignment/>
    </xf>
    <xf numFmtId="0" fontId="0" fillId="0" borderId="0" xfId="0" applyBorder="1" applyAlignment="1">
      <alignment horizontal="center"/>
    </xf>
    <xf numFmtId="44" fontId="0" fillId="0" borderId="0" xfId="17" applyBorder="1" applyAlignment="1">
      <alignment/>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wrapText="1"/>
    </xf>
    <xf numFmtId="44" fontId="3" fillId="0" borderId="0" xfId="17" applyFont="1" applyFill="1" applyBorder="1" applyAlignment="1">
      <alignment wrapText="1"/>
    </xf>
    <xf numFmtId="0" fontId="0" fillId="0" borderId="1" xfId="0" applyBorder="1" applyAlignment="1">
      <alignment horizontal="center" wrapText="1"/>
    </xf>
    <xf numFmtId="44" fontId="0" fillId="0" borderId="1" xfId="17" applyBorder="1" applyAlignment="1">
      <alignment wrapText="1"/>
    </xf>
    <xf numFmtId="0" fontId="0" fillId="0" borderId="2" xfId="0" applyBorder="1" applyAlignment="1">
      <alignment horizontal="center" wrapText="1"/>
    </xf>
    <xf numFmtId="0" fontId="3" fillId="2" borderId="3" xfId="0" applyFont="1" applyFill="1" applyBorder="1" applyAlignment="1">
      <alignment/>
    </xf>
    <xf numFmtId="0" fontId="3" fillId="2" borderId="4" xfId="0" applyFont="1" applyFill="1" applyBorder="1" applyAlignment="1">
      <alignment horizontal="center" wrapText="1"/>
    </xf>
    <xf numFmtId="44" fontId="3" fillId="2" borderId="5" xfId="17" applyFont="1" applyFill="1" applyBorder="1" applyAlignment="1">
      <alignment wrapText="1"/>
    </xf>
    <xf numFmtId="0" fontId="1" fillId="3" borderId="4" xfId="0" applyFont="1" applyFill="1" applyBorder="1" applyAlignment="1">
      <alignment horizontal="center" wrapText="1"/>
    </xf>
    <xf numFmtId="14" fontId="1" fillId="3" borderId="4" xfId="0" applyNumberFormat="1" applyFont="1" applyFill="1" applyBorder="1" applyAlignment="1">
      <alignment horizontal="center" wrapText="1"/>
    </xf>
    <xf numFmtId="44" fontId="1" fillId="3" borderId="5" xfId="17"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14" fontId="1" fillId="0" borderId="0" xfId="0" applyNumberFormat="1" applyFont="1" applyFill="1" applyBorder="1" applyAlignment="1">
      <alignment horizontal="center" wrapText="1"/>
    </xf>
    <xf numFmtId="0" fontId="3" fillId="2" borderId="6" xfId="0" applyFont="1" applyFill="1" applyBorder="1" applyAlignment="1">
      <alignment/>
    </xf>
    <xf numFmtId="0" fontId="0" fillId="2" borderId="1" xfId="0" applyFill="1" applyBorder="1" applyAlignment="1">
      <alignment/>
    </xf>
    <xf numFmtId="0" fontId="1" fillId="2" borderId="7" xfId="0" applyFont="1" applyFill="1" applyBorder="1" applyAlignment="1">
      <alignment/>
    </xf>
    <xf numFmtId="44" fontId="1" fillId="4" borderId="8" xfId="17" applyFont="1" applyFill="1" applyBorder="1" applyAlignment="1">
      <alignment horizontal="center" vertical="center" wrapText="1"/>
    </xf>
    <xf numFmtId="4" fontId="0" fillId="0" borderId="0" xfId="0" applyNumberFormat="1" applyBorder="1" applyAlignment="1">
      <alignment horizontal="center"/>
    </xf>
    <xf numFmtId="4" fontId="1" fillId="0" borderId="0" xfId="0" applyNumberFormat="1" applyFont="1" applyFill="1" applyBorder="1" applyAlignment="1">
      <alignment horizontal="center" wrapText="1"/>
    </xf>
    <xf numFmtId="4" fontId="1" fillId="3" borderId="4" xfId="0" applyNumberFormat="1" applyFont="1" applyFill="1" applyBorder="1" applyAlignment="1">
      <alignment horizontal="center" wrapText="1"/>
    </xf>
    <xf numFmtId="4" fontId="0" fillId="0" borderId="1" xfId="0" applyNumberFormat="1" applyBorder="1" applyAlignment="1">
      <alignment horizontal="center" wrapText="1"/>
    </xf>
    <xf numFmtId="4" fontId="0" fillId="0" borderId="2" xfId="0" applyNumberFormat="1" applyBorder="1" applyAlignment="1">
      <alignment horizontal="center" wrapText="1"/>
    </xf>
    <xf numFmtId="4" fontId="3" fillId="2" borderId="4" xfId="0" applyNumberFormat="1" applyFont="1" applyFill="1" applyBorder="1" applyAlignment="1">
      <alignment horizontal="center" wrapText="1"/>
    </xf>
    <xf numFmtId="4" fontId="3" fillId="0" borderId="0" xfId="0" applyNumberFormat="1" applyFont="1" applyFill="1" applyBorder="1" applyAlignment="1">
      <alignment horizontal="center" wrapText="1"/>
    </xf>
    <xf numFmtId="0" fontId="1" fillId="0" borderId="0" xfId="0" applyFont="1" applyBorder="1" applyAlignment="1">
      <alignment/>
    </xf>
    <xf numFmtId="44" fontId="0" fillId="0" borderId="0" xfId="17" applyFont="1" applyBorder="1" applyAlignment="1">
      <alignment/>
    </xf>
    <xf numFmtId="44" fontId="1" fillId="0" borderId="0" xfId="17" applyFont="1" applyBorder="1" applyAlignment="1">
      <alignment horizontal="right"/>
    </xf>
    <xf numFmtId="0" fontId="4" fillId="0" borderId="0" xfId="0" applyFont="1" applyBorder="1" applyAlignment="1">
      <alignment/>
    </xf>
    <xf numFmtId="0" fontId="0" fillId="0" borderId="0" xfId="0" applyFill="1" applyBorder="1" applyAlignment="1">
      <alignment/>
    </xf>
    <xf numFmtId="0" fontId="1" fillId="5" borderId="0" xfId="0" applyFont="1" applyFill="1" applyBorder="1" applyAlignment="1">
      <alignment/>
    </xf>
    <xf numFmtId="0" fontId="3" fillId="5" borderId="0" xfId="0" applyFont="1" applyFill="1" applyBorder="1" applyAlignment="1">
      <alignment/>
    </xf>
    <xf numFmtId="0" fontId="1" fillId="5" borderId="9" xfId="0" applyFont="1" applyFill="1" applyBorder="1" applyAlignment="1">
      <alignment/>
    </xf>
    <xf numFmtId="0" fontId="0" fillId="5" borderId="9" xfId="0" applyFill="1" applyBorder="1" applyAlignment="1">
      <alignment/>
    </xf>
    <xf numFmtId="14" fontId="0" fillId="0" borderId="0" xfId="0" applyNumberFormat="1" applyBorder="1" applyAlignment="1">
      <alignment horizontal="center"/>
    </xf>
    <xf numFmtId="14" fontId="0" fillId="0" borderId="10" xfId="0" applyNumberFormat="1" applyBorder="1" applyAlignment="1">
      <alignment horizontal="center" wrapText="1"/>
    </xf>
    <xf numFmtId="14" fontId="3" fillId="2" borderId="4" xfId="0" applyNumberFormat="1" applyFont="1" applyFill="1" applyBorder="1" applyAlignment="1">
      <alignment horizontal="center" wrapText="1"/>
    </xf>
    <xf numFmtId="14" fontId="3" fillId="0" borderId="0" xfId="0" applyNumberFormat="1" applyFont="1" applyFill="1" applyBorder="1" applyAlignment="1">
      <alignment horizontal="center" wrapText="1"/>
    </xf>
    <xf numFmtId="14" fontId="0" fillId="0" borderId="1" xfId="0" applyNumberFormat="1" applyBorder="1" applyAlignment="1">
      <alignment horizontal="center" wrapText="1"/>
    </xf>
    <xf numFmtId="0" fontId="4" fillId="0" borderId="11" xfId="0" applyFont="1" applyBorder="1" applyAlignment="1">
      <alignment/>
    </xf>
    <xf numFmtId="0" fontId="6" fillId="0" borderId="0" xfId="0" applyFont="1" applyBorder="1" applyAlignment="1">
      <alignment/>
    </xf>
    <xf numFmtId="0" fontId="7" fillId="0" borderId="0" xfId="0" applyFont="1" applyBorder="1" applyAlignment="1">
      <alignment/>
    </xf>
    <xf numFmtId="14" fontId="7" fillId="0" borderId="0" xfId="0" applyNumberFormat="1" applyFont="1" applyBorder="1" applyAlignment="1">
      <alignment horizontal="center"/>
    </xf>
    <xf numFmtId="0" fontId="7" fillId="0" borderId="0" xfId="0" applyFont="1" applyBorder="1" applyAlignment="1">
      <alignment horizontal="center"/>
    </xf>
    <xf numFmtId="4" fontId="7" fillId="0" borderId="0" xfId="0" applyNumberFormat="1" applyFont="1" applyBorder="1" applyAlignment="1">
      <alignment horizontal="center"/>
    </xf>
    <xf numFmtId="44" fontId="7" fillId="0" borderId="0" xfId="17"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0" fillId="0" borderId="1" xfId="0" applyBorder="1" applyAlignment="1">
      <alignment horizontal="center"/>
    </xf>
    <xf numFmtId="4" fontId="0" fillId="0" borderId="1" xfId="0" applyNumberFormat="1" applyBorder="1" applyAlignment="1">
      <alignment horizontal="center"/>
    </xf>
    <xf numFmtId="0" fontId="3" fillId="2" borderId="3" xfId="0" applyFont="1" applyFill="1" applyBorder="1" applyAlignment="1">
      <alignment/>
    </xf>
    <xf numFmtId="14" fontId="3" fillId="2" borderId="4" xfId="0" applyNumberFormat="1" applyFont="1" applyFill="1" applyBorder="1" applyAlignment="1">
      <alignment horizontal="center" wrapText="1"/>
    </xf>
    <xf numFmtId="0" fontId="3" fillId="2" borderId="4" xfId="0" applyFont="1" applyFill="1" applyBorder="1" applyAlignment="1">
      <alignment horizontal="center" wrapText="1"/>
    </xf>
    <xf numFmtId="4" fontId="3" fillId="2" borderId="4" xfId="0" applyNumberFormat="1" applyFont="1" applyFill="1" applyBorder="1" applyAlignment="1">
      <alignment horizontal="center" wrapText="1"/>
    </xf>
    <xf numFmtId="44" fontId="3" fillId="2" borderId="5" xfId="17" applyFont="1" applyFill="1" applyBorder="1" applyAlignment="1">
      <alignment wrapText="1"/>
    </xf>
    <xf numFmtId="0" fontId="3" fillId="0" borderId="0" xfId="0" applyFont="1" applyBorder="1" applyAlignment="1">
      <alignment/>
    </xf>
    <xf numFmtId="0" fontId="0" fillId="0" borderId="2" xfId="0" applyBorder="1" applyAlignment="1">
      <alignment horizontal="center"/>
    </xf>
    <xf numFmtId="4" fontId="0" fillId="0" borderId="2" xfId="0" applyNumberFormat="1" applyBorder="1" applyAlignment="1">
      <alignment horizontal="center"/>
    </xf>
    <xf numFmtId="0" fontId="3" fillId="4" borderId="12" xfId="0" applyFont="1" applyFill="1" applyBorder="1" applyAlignment="1">
      <alignment horizontal="center" vertical="center" wrapText="1"/>
    </xf>
    <xf numFmtId="4" fontId="3" fillId="4" borderId="12" xfId="0" applyNumberFormat="1" applyFont="1" applyFill="1" applyBorder="1" applyAlignment="1">
      <alignment horizontal="center" vertical="center" wrapText="1"/>
    </xf>
    <xf numFmtId="44" fontId="3" fillId="4" borderId="13" xfId="17" applyFont="1" applyFill="1" applyBorder="1" applyAlignment="1">
      <alignment vertical="center" wrapText="1"/>
    </xf>
    <xf numFmtId="0" fontId="3" fillId="0" borderId="0" xfId="0" applyFont="1" applyBorder="1" applyAlignment="1">
      <alignment vertical="center"/>
    </xf>
    <xf numFmtId="0" fontId="1" fillId="3" borderId="3" xfId="0" applyFont="1" applyFill="1" applyBorder="1" applyAlignment="1">
      <alignment vertical="center" wrapText="1"/>
    </xf>
    <xf numFmtId="0" fontId="1" fillId="3" borderId="14"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4" fontId="1" fillId="3" borderId="4" xfId="0" applyNumberFormat="1" applyFont="1" applyFill="1" applyBorder="1" applyAlignment="1">
      <alignment horizontal="center" vertical="center" wrapText="1"/>
    </xf>
    <xf numFmtId="44" fontId="1" fillId="3" borderId="15" xfId="17" applyFont="1" applyFill="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vertical="center"/>
    </xf>
    <xf numFmtId="14" fontId="0" fillId="0" borderId="11" xfId="0" applyNumberFormat="1" applyBorder="1" applyAlignment="1">
      <alignment horizontal="center"/>
    </xf>
    <xf numFmtId="0" fontId="3" fillId="4" borderId="16" xfId="0" applyFont="1" applyFill="1" applyBorder="1" applyAlignment="1">
      <alignment vertical="center"/>
    </xf>
    <xf numFmtId="0" fontId="3" fillId="4" borderId="17" xfId="0" applyFont="1" applyFill="1" applyBorder="1" applyAlignment="1">
      <alignment vertical="center"/>
    </xf>
    <xf numFmtId="14" fontId="3"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2" borderId="19" xfId="0" applyFont="1" applyFill="1" applyBorder="1" applyAlignment="1">
      <alignment/>
    </xf>
    <xf numFmtId="0" fontId="3" fillId="2" borderId="20" xfId="0" applyFont="1" applyFill="1" applyBorder="1" applyAlignment="1">
      <alignment/>
    </xf>
    <xf numFmtId="14" fontId="3" fillId="2" borderId="20" xfId="0" applyNumberFormat="1" applyFont="1" applyFill="1" applyBorder="1" applyAlignment="1">
      <alignment horizontal="center" wrapText="1"/>
    </xf>
    <xf numFmtId="0" fontId="3" fillId="2" borderId="21" xfId="0" applyFont="1" applyFill="1" applyBorder="1" applyAlignment="1">
      <alignment horizontal="center" wrapText="1"/>
    </xf>
    <xf numFmtId="0" fontId="0" fillId="0" borderId="0" xfId="0" applyBorder="1" applyAlignment="1">
      <alignment wrapText="1"/>
    </xf>
    <xf numFmtId="0" fontId="3" fillId="2" borderId="6" xfId="0" applyFont="1" applyFill="1" applyBorder="1" applyAlignment="1">
      <alignment/>
    </xf>
    <xf numFmtId="14" fontId="3" fillId="2" borderId="6" xfId="0" applyNumberFormat="1" applyFont="1" applyFill="1" applyBorder="1" applyAlignment="1">
      <alignment horizontal="center" wrapText="1"/>
    </xf>
    <xf numFmtId="0" fontId="0" fillId="0" borderId="22" xfId="0" applyBorder="1" applyAlignment="1">
      <alignment wrapText="1"/>
    </xf>
    <xf numFmtId="0" fontId="0" fillId="0" borderId="0" xfId="0" applyAlignment="1">
      <alignment wrapText="1"/>
    </xf>
    <xf numFmtId="14" fontId="0" fillId="0" borderId="23" xfId="0" applyNumberFormat="1" applyBorder="1" applyAlignment="1">
      <alignment horizontal="center" wrapText="1"/>
    </xf>
    <xf numFmtId="14" fontId="0" fillId="0" borderId="24" xfId="0" applyNumberFormat="1" applyBorder="1" applyAlignment="1">
      <alignment horizontal="center" wrapText="1"/>
    </xf>
    <xf numFmtId="0" fontId="0" fillId="0" borderId="23" xfId="0" applyBorder="1" applyAlignment="1">
      <alignment horizontal="center"/>
    </xf>
    <xf numFmtId="4" fontId="0" fillId="0" borderId="23" xfId="0" applyNumberFormat="1" applyBorder="1" applyAlignment="1">
      <alignment horizontal="center"/>
    </xf>
    <xf numFmtId="0" fontId="0" fillId="2" borderId="25" xfId="0" applyFill="1" applyBorder="1" applyAlignment="1">
      <alignment/>
    </xf>
    <xf numFmtId="0" fontId="0" fillId="0" borderId="23" xfId="0" applyBorder="1" applyAlignment="1">
      <alignment horizontal="center" wrapText="1"/>
    </xf>
    <xf numFmtId="4" fontId="0" fillId="0" borderId="23" xfId="0" applyNumberFormat="1" applyBorder="1" applyAlignment="1">
      <alignment horizontal="center" wrapText="1"/>
    </xf>
    <xf numFmtId="14" fontId="1"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0" fontId="18" fillId="0" borderId="0" xfId="0" applyFont="1" applyFill="1" applyBorder="1" applyAlignment="1">
      <alignment horizontal="right"/>
    </xf>
    <xf numFmtId="0" fontId="19" fillId="0" borderId="0" xfId="0" applyFont="1" applyBorder="1" applyAlignment="1">
      <alignment horizontal="right"/>
    </xf>
    <xf numFmtId="0" fontId="20" fillId="0" borderId="0" xfId="0" applyFont="1" applyBorder="1" applyAlignment="1">
      <alignment/>
    </xf>
    <xf numFmtId="0" fontId="21" fillId="0" borderId="0" xfId="0" applyFont="1" applyBorder="1" applyAlignment="1">
      <alignment/>
    </xf>
    <xf numFmtId="0" fontId="22" fillId="0" borderId="0" xfId="0" applyFont="1" applyFill="1" applyBorder="1" applyAlignment="1">
      <alignment/>
    </xf>
    <xf numFmtId="0" fontId="16" fillId="6" borderId="0" xfId="0" applyFont="1" applyFill="1" applyBorder="1" applyAlignment="1">
      <alignment wrapText="1"/>
    </xf>
    <xf numFmtId="0" fontId="11" fillId="6" borderId="0" xfId="0" applyFont="1" applyFill="1" applyBorder="1" applyAlignment="1">
      <alignment wrapText="1"/>
    </xf>
    <xf numFmtId="0" fontId="14" fillId="6" borderId="0" xfId="0" applyFont="1" applyFill="1" applyBorder="1" applyAlignment="1">
      <alignment wrapText="1"/>
    </xf>
    <xf numFmtId="0" fontId="12" fillId="6" borderId="0" xfId="0" applyFont="1" applyFill="1" applyBorder="1" applyAlignment="1">
      <alignment wrapText="1"/>
    </xf>
    <xf numFmtId="0" fontId="17" fillId="6" borderId="0" xfId="0" applyFont="1" applyFill="1" applyBorder="1" applyAlignment="1">
      <alignment wrapText="1"/>
    </xf>
    <xf numFmtId="0" fontId="11" fillId="6" borderId="0" xfId="0" applyFont="1" applyFill="1" applyBorder="1" applyAlignment="1">
      <alignment horizontal="left" wrapText="1"/>
    </xf>
    <xf numFmtId="0" fontId="13" fillId="6" borderId="0" xfId="0" applyFont="1" applyFill="1" applyBorder="1" applyAlignment="1">
      <alignment horizontal="left" wrapText="1"/>
    </xf>
    <xf numFmtId="0" fontId="10" fillId="6" borderId="0" xfId="0" applyFont="1" applyFill="1" applyBorder="1" applyAlignment="1">
      <alignment wrapText="1"/>
    </xf>
    <xf numFmtId="0" fontId="0" fillId="6" borderId="0" xfId="0" applyFill="1" applyBorder="1" applyAlignment="1">
      <alignment wrapText="1"/>
    </xf>
    <xf numFmtId="0" fontId="0" fillId="6" borderId="26" xfId="0" applyFill="1" applyBorder="1" applyAlignment="1">
      <alignment/>
    </xf>
    <xf numFmtId="0" fontId="0" fillId="0" borderId="27" xfId="0" applyBorder="1" applyAlignment="1">
      <alignment wrapText="1"/>
    </xf>
    <xf numFmtId="0" fontId="0" fillId="6" borderId="10" xfId="0" applyFill="1" applyBorder="1" applyAlignment="1">
      <alignment/>
    </xf>
    <xf numFmtId="0" fontId="0" fillId="6" borderId="28" xfId="0" applyFill="1" applyBorder="1" applyAlignment="1">
      <alignment/>
    </xf>
    <xf numFmtId="0" fontId="0" fillId="6" borderId="29" xfId="0" applyFill="1" applyBorder="1" applyAlignment="1">
      <alignment/>
    </xf>
    <xf numFmtId="0" fontId="0" fillId="6" borderId="30" xfId="0" applyFill="1" applyBorder="1" applyAlignment="1">
      <alignment/>
    </xf>
    <xf numFmtId="0" fontId="0" fillId="0" borderId="9" xfId="0" applyBorder="1" applyAlignment="1">
      <alignment wrapText="1"/>
    </xf>
    <xf numFmtId="0" fontId="0" fillId="6" borderId="31" xfId="0" applyFill="1" applyBorder="1" applyAlignment="1">
      <alignment/>
    </xf>
    <xf numFmtId="14" fontId="4" fillId="0" borderId="11" xfId="0" applyNumberFormat="1" applyFont="1" applyBorder="1" applyAlignment="1">
      <alignment horizontal="left"/>
    </xf>
    <xf numFmtId="43" fontId="0" fillId="0" borderId="1" xfId="15"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1543050</xdr:colOff>
      <xdr:row>0</xdr:row>
      <xdr:rowOff>200025</xdr:rowOff>
    </xdr:from>
    <xdr:to>
      <xdr:col>1</xdr:col>
      <xdr:colOff>7048500</xdr:colOff>
      <xdr:row>0</xdr:row>
      <xdr:rowOff>2333625</xdr:rowOff>
    </xdr:to>
    <xdr:pic>
      <xdr:nvPicPr>
        <xdr:cNvPr id="1" name="Picture 1"/>
        <xdr:cNvPicPr preferRelativeResize="1">
          <a:picLocks noChangeAspect="1"/>
        </xdr:cNvPicPr>
      </xdr:nvPicPr>
      <xdr:blipFill>
        <a:blip r:embed="rId1"/>
        <a:stretch>
          <a:fillRect/>
        </a:stretch>
      </xdr:blipFill>
      <xdr:spPr>
        <a:xfrm>
          <a:off x="1666875" y="200025"/>
          <a:ext cx="5505450" cy="2133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182</xdr:row>
      <xdr:rowOff>57150</xdr:rowOff>
    </xdr:from>
    <xdr:to>
      <xdr:col>6</xdr:col>
      <xdr:colOff>752475</xdr:colOff>
      <xdr:row>185</xdr:row>
      <xdr:rowOff>133350</xdr:rowOff>
    </xdr:to>
    <xdr:pic>
      <xdr:nvPicPr>
        <xdr:cNvPr id="1" name="Picture 1"/>
        <xdr:cNvPicPr preferRelativeResize="1">
          <a:picLocks noChangeAspect="1"/>
        </xdr:cNvPicPr>
      </xdr:nvPicPr>
      <xdr:blipFill>
        <a:blip r:embed="rId1"/>
        <a:stretch>
          <a:fillRect/>
        </a:stretch>
      </xdr:blipFill>
      <xdr:spPr>
        <a:xfrm>
          <a:off x="6105525" y="30880050"/>
          <a:ext cx="7429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zoomScale="85" zoomScaleNormal="85" workbookViewId="0" topLeftCell="A1">
      <selection activeCell="B2" sqref="B2"/>
    </sheetView>
  </sheetViews>
  <sheetFormatPr defaultColWidth="9.140625" defaultRowHeight="12.75"/>
  <cols>
    <col min="1" max="1" width="1.8515625" style="0" customWidth="1"/>
    <col min="2" max="2" width="130.7109375" style="91" customWidth="1"/>
    <col min="3" max="3" width="1.8515625" style="0" customWidth="1"/>
  </cols>
  <sheetData>
    <row r="1" spans="1:3" ht="192.75" customHeight="1">
      <c r="A1" s="115"/>
      <c r="B1" s="116"/>
      <c r="C1" s="117"/>
    </row>
    <row r="2" spans="1:3" ht="18">
      <c r="A2" s="118"/>
      <c r="B2" s="106" t="s">
        <v>142</v>
      </c>
      <c r="C2" s="119"/>
    </row>
    <row r="3" spans="1:3" ht="12.75">
      <c r="A3" s="118"/>
      <c r="B3" s="107"/>
      <c r="C3" s="119"/>
    </row>
    <row r="4" spans="1:3" ht="15">
      <c r="A4" s="118"/>
      <c r="B4" s="108" t="s">
        <v>143</v>
      </c>
      <c r="C4" s="119"/>
    </row>
    <row r="5" spans="1:3" ht="12.75">
      <c r="A5" s="118"/>
      <c r="B5" s="107"/>
      <c r="C5" s="119"/>
    </row>
    <row r="6" spans="1:3" ht="30">
      <c r="A6" s="118"/>
      <c r="B6" s="109" t="s">
        <v>144</v>
      </c>
      <c r="C6" s="119"/>
    </row>
    <row r="7" spans="1:3" ht="12.75">
      <c r="A7" s="118"/>
      <c r="B7" s="107"/>
      <c r="C7" s="119"/>
    </row>
    <row r="8" spans="1:3" ht="30">
      <c r="A8" s="118"/>
      <c r="B8" s="109" t="s">
        <v>145</v>
      </c>
      <c r="C8" s="119"/>
    </row>
    <row r="9" spans="1:3" ht="12.75">
      <c r="A9" s="118"/>
      <c r="B9" s="107"/>
      <c r="C9" s="119"/>
    </row>
    <row r="10" spans="1:3" ht="15">
      <c r="A10" s="118"/>
      <c r="B10" s="108" t="s">
        <v>146</v>
      </c>
      <c r="C10" s="119"/>
    </row>
    <row r="11" spans="1:3" ht="12.75">
      <c r="A11" s="118"/>
      <c r="B11" s="107"/>
      <c r="C11" s="119"/>
    </row>
    <row r="12" spans="1:3" ht="60">
      <c r="A12" s="118"/>
      <c r="B12" s="109" t="s">
        <v>161</v>
      </c>
      <c r="C12" s="119"/>
    </row>
    <row r="13" spans="1:3" ht="12.75">
      <c r="A13" s="118"/>
      <c r="B13" s="107"/>
      <c r="C13" s="119"/>
    </row>
    <row r="14" spans="1:3" ht="30">
      <c r="A14" s="118"/>
      <c r="B14" s="109" t="s">
        <v>159</v>
      </c>
      <c r="C14" s="119"/>
    </row>
    <row r="15" spans="1:3" ht="12.75">
      <c r="A15" s="118"/>
      <c r="B15" s="107"/>
      <c r="C15" s="119"/>
    </row>
    <row r="16" spans="1:3" ht="15">
      <c r="A16" s="118"/>
      <c r="B16" s="108" t="s">
        <v>147</v>
      </c>
      <c r="C16" s="119"/>
    </row>
    <row r="17" spans="1:3" ht="12.75">
      <c r="A17" s="118"/>
      <c r="B17" s="107"/>
      <c r="C17" s="119"/>
    </row>
    <row r="18" spans="1:3" ht="30">
      <c r="A18" s="118"/>
      <c r="B18" s="109" t="s">
        <v>148</v>
      </c>
      <c r="C18" s="119"/>
    </row>
    <row r="19" spans="1:3" ht="12.75">
      <c r="A19" s="118"/>
      <c r="B19" s="107"/>
      <c r="C19" s="119"/>
    </row>
    <row r="20" spans="1:3" ht="45">
      <c r="A20" s="118"/>
      <c r="B20" s="109" t="s">
        <v>149</v>
      </c>
      <c r="C20" s="119"/>
    </row>
    <row r="21" spans="1:3" ht="12.75">
      <c r="A21" s="118"/>
      <c r="B21" s="107"/>
      <c r="C21" s="119"/>
    </row>
    <row r="22" spans="1:3" ht="15">
      <c r="A22" s="118"/>
      <c r="B22" s="109" t="s">
        <v>150</v>
      </c>
      <c r="C22" s="119"/>
    </row>
    <row r="23" spans="1:3" ht="21" customHeight="1">
      <c r="A23" s="118"/>
      <c r="B23" s="110" t="s">
        <v>162</v>
      </c>
      <c r="C23" s="119"/>
    </row>
    <row r="24" spans="1:3" ht="12.75">
      <c r="A24" s="118"/>
      <c r="B24" s="107"/>
      <c r="C24" s="119"/>
    </row>
    <row r="25" spans="1:3" ht="15">
      <c r="A25" s="118"/>
      <c r="B25" s="108" t="s">
        <v>151</v>
      </c>
      <c r="C25" s="119"/>
    </row>
    <row r="26" spans="1:3" ht="12.75">
      <c r="A26" s="118"/>
      <c r="B26" s="107"/>
      <c r="C26" s="119"/>
    </row>
    <row r="27" spans="1:3" ht="30">
      <c r="A27" s="118"/>
      <c r="B27" s="109" t="s">
        <v>152</v>
      </c>
      <c r="C27" s="119"/>
    </row>
    <row r="28" spans="1:3" ht="12.75">
      <c r="A28" s="118"/>
      <c r="B28" s="111"/>
      <c r="C28" s="119"/>
    </row>
    <row r="29" spans="1:3" ht="15">
      <c r="A29" s="118"/>
      <c r="B29" s="112" t="s">
        <v>153</v>
      </c>
      <c r="C29" s="119"/>
    </row>
    <row r="30" spans="1:3" ht="15">
      <c r="A30" s="118"/>
      <c r="B30" s="112" t="s">
        <v>154</v>
      </c>
      <c r="C30" s="119"/>
    </row>
    <row r="31" spans="1:3" ht="15">
      <c r="A31" s="118"/>
      <c r="B31" s="112" t="s">
        <v>155</v>
      </c>
      <c r="C31" s="119"/>
    </row>
    <row r="32" spans="1:3" ht="15">
      <c r="A32" s="118"/>
      <c r="B32" s="112" t="s">
        <v>156</v>
      </c>
      <c r="C32" s="119"/>
    </row>
    <row r="33" spans="1:3" ht="30">
      <c r="A33" s="118"/>
      <c r="B33" s="112" t="s">
        <v>157</v>
      </c>
      <c r="C33" s="119"/>
    </row>
    <row r="34" spans="1:3" ht="18">
      <c r="A34" s="118"/>
      <c r="B34" s="113"/>
      <c r="C34" s="119"/>
    </row>
    <row r="35" spans="1:3" ht="12.75">
      <c r="A35" s="118"/>
      <c r="B35" s="114"/>
      <c r="C35" s="119"/>
    </row>
    <row r="36" spans="1:3" ht="24.75" customHeight="1">
      <c r="A36" s="118"/>
      <c r="B36" s="108" t="s">
        <v>158</v>
      </c>
      <c r="C36" s="119"/>
    </row>
    <row r="37" spans="1:3" ht="24.75" customHeight="1">
      <c r="A37" s="118"/>
      <c r="B37" s="108"/>
      <c r="C37" s="119"/>
    </row>
    <row r="38" spans="1:3" ht="12.75">
      <c r="A38" s="120"/>
      <c r="B38" s="121"/>
      <c r="C38" s="122"/>
    </row>
  </sheetData>
  <printOptions/>
  <pageMargins left="0.5" right="0.5" top="0.75" bottom="0.75" header="0.5" footer="0.5"/>
  <pageSetup fitToHeight="1" fitToWidth="1" horizontalDpi="600" verticalDpi="600" orientation="portrait" scale="72" r:id="rId2"/>
  <headerFooter alignWithMargins="0">
    <oddFooter>&amp;LInsurance Center Associates
800-649-3101&amp;RPersonal Property Inventory 
Instructions</oddFooter>
  </headerFooter>
  <drawing r:id="rId1"/>
</worksheet>
</file>

<file path=xl/worksheets/sheet2.xml><?xml version="1.0" encoding="utf-8"?>
<worksheet xmlns="http://schemas.openxmlformats.org/spreadsheetml/2006/main" xmlns:r="http://schemas.openxmlformats.org/officeDocument/2006/relationships">
  <sheetPr>
    <tabColor indexed="34"/>
  </sheetPr>
  <dimension ref="A1:H186"/>
  <sheetViews>
    <sheetView tabSelected="1" workbookViewId="0" topLeftCell="A1">
      <pane ySplit="4" topLeftCell="BM5" activePane="bottomLeft" state="frozen"/>
      <selection pane="topLeft" activeCell="A26" sqref="A26"/>
      <selection pane="bottomLeft" activeCell="F11" sqref="F11"/>
    </sheetView>
  </sheetViews>
  <sheetFormatPr defaultColWidth="9.140625" defaultRowHeight="12.75"/>
  <cols>
    <col min="1" max="1" width="6.140625" style="4" customWidth="1"/>
    <col min="2" max="2" width="24.28125" style="1" customWidth="1"/>
    <col min="3" max="3" width="13.140625" style="42" customWidth="1"/>
    <col min="4" max="4" width="21.57421875" style="2" customWidth="1"/>
    <col min="5" max="5" width="13.140625" style="2" customWidth="1"/>
    <col min="6" max="6" width="13.140625" style="26" customWidth="1"/>
    <col min="7" max="7" width="12.57421875" style="3" customWidth="1"/>
    <col min="8" max="8" width="13.421875" style="1" customWidth="1"/>
    <col min="9" max="16384" width="9.140625" style="1" customWidth="1"/>
  </cols>
  <sheetData>
    <row r="1" spans="1:7" s="36" customFormat="1" ht="25.5" customHeight="1" thickBot="1">
      <c r="A1" s="33" t="s">
        <v>117</v>
      </c>
      <c r="C1" s="123"/>
      <c r="D1" s="123"/>
      <c r="E1" s="123"/>
      <c r="F1" s="35" t="s">
        <v>118</v>
      </c>
      <c r="G1" s="47"/>
    </row>
    <row r="2" ht="13.5" thickBot="1">
      <c r="G2" s="34"/>
    </row>
    <row r="3" spans="1:8" s="77" customFormat="1" ht="26.25" thickBot="1">
      <c r="A3" s="70" t="s">
        <v>105</v>
      </c>
      <c r="B3" s="71" t="s">
        <v>104</v>
      </c>
      <c r="C3" s="72" t="s">
        <v>103</v>
      </c>
      <c r="D3" s="73" t="s">
        <v>132</v>
      </c>
      <c r="E3" s="73" t="s">
        <v>98</v>
      </c>
      <c r="F3" s="74" t="s">
        <v>99</v>
      </c>
      <c r="G3" s="75" t="s">
        <v>100</v>
      </c>
      <c r="H3" s="76"/>
    </row>
    <row r="4" spans="1:7" ht="15.75" customHeight="1" thickBot="1">
      <c r="A4" s="19"/>
      <c r="B4" s="20"/>
      <c r="C4" s="21"/>
      <c r="D4" s="20"/>
      <c r="E4" s="20"/>
      <c r="F4" s="27"/>
      <c r="G4" s="25">
        <f>+G31+G50+G64+G93+G125+G146+G155</f>
        <v>0</v>
      </c>
    </row>
    <row r="5" spans="1:7" ht="13.5" thickBot="1">
      <c r="A5" s="24" t="s">
        <v>0</v>
      </c>
      <c r="B5" s="23"/>
      <c r="C5" s="17" t="s">
        <v>103</v>
      </c>
      <c r="D5" s="16" t="s">
        <v>132</v>
      </c>
      <c r="E5" s="16" t="s">
        <v>98</v>
      </c>
      <c r="F5" s="28" t="s">
        <v>99</v>
      </c>
      <c r="G5" s="18" t="s">
        <v>100</v>
      </c>
    </row>
    <row r="6" spans="2:7" ht="12.75">
      <c r="B6" s="87" t="s">
        <v>1</v>
      </c>
      <c r="C6" s="92"/>
      <c r="D6" s="10"/>
      <c r="E6" s="10"/>
      <c r="F6" s="29"/>
      <c r="G6" s="124">
        <f aca="true" t="shared" si="0" ref="G6:G20">E6*F6</f>
        <v>0</v>
      </c>
    </row>
    <row r="7" spans="2:7" ht="12.75">
      <c r="B7" s="87" t="s">
        <v>160</v>
      </c>
      <c r="C7" s="46"/>
      <c r="D7" s="10"/>
      <c r="E7" s="10"/>
      <c r="F7" s="29"/>
      <c r="G7" s="124">
        <f t="shared" si="0"/>
        <v>0</v>
      </c>
    </row>
    <row r="8" spans="2:7" ht="12.75">
      <c r="B8" s="87" t="s">
        <v>2</v>
      </c>
      <c r="C8" s="46"/>
      <c r="D8" s="10"/>
      <c r="E8" s="10"/>
      <c r="F8" s="29"/>
      <c r="G8" s="124">
        <f t="shared" si="0"/>
        <v>0</v>
      </c>
    </row>
    <row r="9" spans="2:7" ht="12.75">
      <c r="B9" s="87" t="s">
        <v>3</v>
      </c>
      <c r="C9" s="46"/>
      <c r="D9" s="10"/>
      <c r="E9" s="10"/>
      <c r="F9" s="29"/>
      <c r="G9" s="124">
        <f t="shared" si="0"/>
        <v>0</v>
      </c>
    </row>
    <row r="10" spans="2:7" ht="12.75">
      <c r="B10" s="87" t="s">
        <v>4</v>
      </c>
      <c r="C10" s="46"/>
      <c r="D10" s="10"/>
      <c r="E10" s="10"/>
      <c r="F10" s="29"/>
      <c r="G10" s="124">
        <f t="shared" si="0"/>
        <v>0</v>
      </c>
    </row>
    <row r="11" spans="2:7" ht="12.75">
      <c r="B11" s="87" t="s">
        <v>5</v>
      </c>
      <c r="C11" s="46"/>
      <c r="D11" s="10"/>
      <c r="E11" s="10"/>
      <c r="F11" s="29"/>
      <c r="G11" s="124">
        <f t="shared" si="0"/>
        <v>0</v>
      </c>
    </row>
    <row r="12" spans="2:7" ht="12.75">
      <c r="B12" s="87" t="s">
        <v>6</v>
      </c>
      <c r="C12" s="46"/>
      <c r="D12" s="10"/>
      <c r="E12" s="10"/>
      <c r="F12" s="29"/>
      <c r="G12" s="124">
        <f t="shared" si="0"/>
        <v>0</v>
      </c>
    </row>
    <row r="13" spans="2:7" ht="12.75">
      <c r="B13" s="87" t="s">
        <v>7</v>
      </c>
      <c r="C13" s="46"/>
      <c r="D13" s="10"/>
      <c r="E13" s="10"/>
      <c r="F13" s="29"/>
      <c r="G13" s="124">
        <f t="shared" si="0"/>
        <v>0</v>
      </c>
    </row>
    <row r="14" spans="2:7" ht="12.75">
      <c r="B14" s="87" t="s">
        <v>8</v>
      </c>
      <c r="C14" s="46"/>
      <c r="D14" s="10"/>
      <c r="E14" s="10"/>
      <c r="F14" s="29"/>
      <c r="G14" s="124">
        <f t="shared" si="0"/>
        <v>0</v>
      </c>
    </row>
    <row r="15" spans="2:7" ht="12.75">
      <c r="B15" s="87" t="s">
        <v>9</v>
      </c>
      <c r="C15" s="46"/>
      <c r="D15" s="10"/>
      <c r="E15" s="10"/>
      <c r="F15" s="29"/>
      <c r="G15" s="124">
        <f t="shared" si="0"/>
        <v>0</v>
      </c>
    </row>
    <row r="16" spans="2:7" ht="12.75">
      <c r="B16" s="87" t="s">
        <v>10</v>
      </c>
      <c r="C16" s="46"/>
      <c r="D16" s="10"/>
      <c r="E16" s="10"/>
      <c r="F16" s="29"/>
      <c r="G16" s="124">
        <f t="shared" si="0"/>
        <v>0</v>
      </c>
    </row>
    <row r="17" spans="2:7" ht="12.75">
      <c r="B17" s="87" t="s">
        <v>11</v>
      </c>
      <c r="C17" s="46"/>
      <c r="D17" s="10"/>
      <c r="E17" s="10"/>
      <c r="F17" s="29"/>
      <c r="G17" s="124">
        <f t="shared" si="0"/>
        <v>0</v>
      </c>
    </row>
    <row r="18" spans="2:7" ht="12.75">
      <c r="B18" s="87" t="s">
        <v>12</v>
      </c>
      <c r="C18" s="46"/>
      <c r="D18" s="10"/>
      <c r="E18" s="10"/>
      <c r="F18" s="29"/>
      <c r="G18" s="124">
        <f t="shared" si="0"/>
        <v>0</v>
      </c>
    </row>
    <row r="19" spans="2:7" ht="12.75">
      <c r="B19" s="87" t="s">
        <v>13</v>
      </c>
      <c r="C19" s="46"/>
      <c r="D19" s="10"/>
      <c r="E19" s="10"/>
      <c r="F19" s="29"/>
      <c r="G19" s="124">
        <f t="shared" si="0"/>
        <v>0</v>
      </c>
    </row>
    <row r="20" spans="2:7" ht="12.75">
      <c r="B20" s="87" t="s">
        <v>14</v>
      </c>
      <c r="C20" s="46"/>
      <c r="D20" s="10"/>
      <c r="E20" s="10"/>
      <c r="F20" s="29"/>
      <c r="G20" s="124">
        <f t="shared" si="0"/>
        <v>0</v>
      </c>
    </row>
    <row r="21" spans="2:7" ht="12.75">
      <c r="B21" s="87" t="s">
        <v>15</v>
      </c>
      <c r="C21" s="46"/>
      <c r="D21" s="10"/>
      <c r="E21" s="10"/>
      <c r="F21" s="29"/>
      <c r="G21" s="124">
        <f>E21*F21</f>
        <v>0</v>
      </c>
    </row>
    <row r="22" spans="2:7" ht="12.75">
      <c r="B22" s="87" t="s">
        <v>16</v>
      </c>
      <c r="C22" s="46"/>
      <c r="D22" s="10"/>
      <c r="E22" s="10"/>
      <c r="F22" s="29"/>
      <c r="G22" s="124">
        <f>E22*F22</f>
        <v>0</v>
      </c>
    </row>
    <row r="23" spans="2:7" ht="12.75">
      <c r="B23" s="87" t="s">
        <v>17</v>
      </c>
      <c r="C23" s="46"/>
      <c r="D23" s="10"/>
      <c r="E23" s="10"/>
      <c r="F23" s="29"/>
      <c r="G23" s="124">
        <f>E23*F23</f>
        <v>0</v>
      </c>
    </row>
    <row r="24" spans="2:7" ht="12.75">
      <c r="B24" s="87" t="s">
        <v>18</v>
      </c>
      <c r="C24" s="46"/>
      <c r="D24" s="10"/>
      <c r="E24" s="10"/>
      <c r="F24" s="29"/>
      <c r="G24" s="124">
        <f aca="true" t="shared" si="1" ref="G24:G29">E24*F24</f>
        <v>0</v>
      </c>
    </row>
    <row r="25" spans="2:7" ht="12.75">
      <c r="B25" s="87" t="s">
        <v>19</v>
      </c>
      <c r="C25" s="46"/>
      <c r="D25" s="10"/>
      <c r="E25" s="10"/>
      <c r="F25" s="29"/>
      <c r="G25" s="124">
        <f t="shared" si="1"/>
        <v>0</v>
      </c>
    </row>
    <row r="26" spans="2:7" ht="12.75">
      <c r="B26" s="87" t="s">
        <v>20</v>
      </c>
      <c r="C26" s="46"/>
      <c r="D26" s="10"/>
      <c r="E26" s="10"/>
      <c r="F26" s="29"/>
      <c r="G26" s="124">
        <f t="shared" si="1"/>
        <v>0</v>
      </c>
    </row>
    <row r="27" spans="2:7" ht="12.75">
      <c r="B27" s="87" t="s">
        <v>21</v>
      </c>
      <c r="C27" s="46"/>
      <c r="D27" s="10"/>
      <c r="E27" s="10"/>
      <c r="F27" s="29"/>
      <c r="G27" s="124">
        <f t="shared" si="1"/>
        <v>0</v>
      </c>
    </row>
    <row r="28" spans="2:7" ht="12.75">
      <c r="B28" s="87" t="s">
        <v>22</v>
      </c>
      <c r="C28" s="46"/>
      <c r="D28" s="10"/>
      <c r="E28" s="10"/>
      <c r="F28" s="29"/>
      <c r="G28" s="124">
        <f t="shared" si="1"/>
        <v>0</v>
      </c>
    </row>
    <row r="29" spans="2:7" ht="12.75">
      <c r="B29" s="87" t="s">
        <v>23</v>
      </c>
      <c r="C29" s="46"/>
      <c r="D29" s="10"/>
      <c r="E29" s="10"/>
      <c r="F29" s="29"/>
      <c r="G29" s="124">
        <f t="shared" si="1"/>
        <v>0</v>
      </c>
    </row>
    <row r="30" spans="2:7" ht="13.5" thickBot="1">
      <c r="B30" s="90" t="s">
        <v>24</v>
      </c>
      <c r="C30" s="93"/>
      <c r="D30" s="12"/>
      <c r="E30" s="12"/>
      <c r="F30" s="30"/>
      <c r="G30" s="11"/>
    </row>
    <row r="31" spans="1:7" s="5" customFormat="1" ht="15.75" thickBot="1">
      <c r="A31" s="13" t="s">
        <v>101</v>
      </c>
      <c r="B31" s="22"/>
      <c r="C31" s="89"/>
      <c r="D31" s="14"/>
      <c r="E31" s="14">
        <f>SUM(E5:E30)</f>
        <v>0</v>
      </c>
      <c r="F31" s="31"/>
      <c r="G31" s="15">
        <f>SUM(G5:G30)</f>
        <v>0</v>
      </c>
    </row>
    <row r="32" spans="1:7" s="7" customFormat="1" ht="15.75" thickBot="1">
      <c r="A32" s="6"/>
      <c r="C32" s="45"/>
      <c r="D32" s="8"/>
      <c r="E32" s="8"/>
      <c r="F32" s="32"/>
      <c r="G32" s="9"/>
    </row>
    <row r="33" spans="1:7" ht="13.5" thickBot="1">
      <c r="A33" s="24" t="s">
        <v>25</v>
      </c>
      <c r="B33" s="23"/>
      <c r="C33" s="17" t="s">
        <v>103</v>
      </c>
      <c r="D33" s="16" t="s">
        <v>132</v>
      </c>
      <c r="E33" s="16" t="s">
        <v>98</v>
      </c>
      <c r="F33" s="28" t="s">
        <v>99</v>
      </c>
      <c r="G33" s="18" t="s">
        <v>100</v>
      </c>
    </row>
    <row r="34" spans="2:7" ht="12.75">
      <c r="B34" s="87" t="s">
        <v>160</v>
      </c>
      <c r="C34" s="46"/>
      <c r="D34" s="10"/>
      <c r="E34" s="10"/>
      <c r="F34" s="29"/>
      <c r="G34" s="124">
        <f aca="true" t="shared" si="2" ref="G34:G49">E34*F34</f>
        <v>0</v>
      </c>
    </row>
    <row r="35" spans="2:7" ht="12.75">
      <c r="B35" s="87" t="s">
        <v>1</v>
      </c>
      <c r="C35" s="46"/>
      <c r="D35" s="10"/>
      <c r="E35" s="10"/>
      <c r="F35" s="29"/>
      <c r="G35" s="124">
        <f t="shared" si="2"/>
        <v>0</v>
      </c>
    </row>
    <row r="36" spans="2:7" ht="12.75">
      <c r="B36" s="87" t="s">
        <v>26</v>
      </c>
      <c r="C36" s="46"/>
      <c r="D36" s="10"/>
      <c r="E36" s="10"/>
      <c r="F36" s="29"/>
      <c r="G36" s="124">
        <f t="shared" si="2"/>
        <v>0</v>
      </c>
    </row>
    <row r="37" spans="2:7" ht="12.75">
      <c r="B37" s="87" t="s">
        <v>27</v>
      </c>
      <c r="C37" s="46"/>
      <c r="D37" s="10"/>
      <c r="E37" s="10"/>
      <c r="F37" s="29"/>
      <c r="G37" s="124">
        <f t="shared" si="2"/>
        <v>0</v>
      </c>
    </row>
    <row r="38" spans="2:7" ht="12.75">
      <c r="B38" s="87" t="s">
        <v>4</v>
      </c>
      <c r="C38" s="46"/>
      <c r="D38" s="10"/>
      <c r="E38" s="10"/>
      <c r="F38" s="29"/>
      <c r="G38" s="124">
        <f t="shared" si="2"/>
        <v>0</v>
      </c>
    </row>
    <row r="39" spans="2:7" ht="12.75">
      <c r="B39" s="87" t="s">
        <v>28</v>
      </c>
      <c r="C39" s="46"/>
      <c r="D39" s="10"/>
      <c r="E39" s="10"/>
      <c r="F39" s="29"/>
      <c r="G39" s="124">
        <f t="shared" si="2"/>
        <v>0</v>
      </c>
    </row>
    <row r="40" spans="2:7" ht="12.75">
      <c r="B40" s="87" t="s">
        <v>29</v>
      </c>
      <c r="C40" s="46"/>
      <c r="D40" s="10"/>
      <c r="E40" s="10"/>
      <c r="F40" s="29"/>
      <c r="G40" s="124">
        <f t="shared" si="2"/>
        <v>0</v>
      </c>
    </row>
    <row r="41" spans="2:7" ht="12.75">
      <c r="B41" s="87" t="s">
        <v>30</v>
      </c>
      <c r="C41" s="46"/>
      <c r="D41" s="10"/>
      <c r="E41" s="10"/>
      <c r="F41" s="29"/>
      <c r="G41" s="124">
        <f t="shared" si="2"/>
        <v>0</v>
      </c>
    </row>
    <row r="42" spans="2:7" ht="12.75">
      <c r="B42" s="87" t="s">
        <v>31</v>
      </c>
      <c r="C42" s="46"/>
      <c r="D42" s="10"/>
      <c r="E42" s="10"/>
      <c r="F42" s="29"/>
      <c r="G42" s="124">
        <f t="shared" si="2"/>
        <v>0</v>
      </c>
    </row>
    <row r="43" spans="2:7" ht="12.75">
      <c r="B43" s="87" t="s">
        <v>32</v>
      </c>
      <c r="C43" s="46"/>
      <c r="D43" s="10"/>
      <c r="E43" s="10"/>
      <c r="F43" s="29"/>
      <c r="G43" s="124">
        <f t="shared" si="2"/>
        <v>0</v>
      </c>
    </row>
    <row r="44" spans="2:7" ht="12.75">
      <c r="B44" s="87" t="s">
        <v>9</v>
      </c>
      <c r="C44" s="46"/>
      <c r="D44" s="10"/>
      <c r="E44" s="10"/>
      <c r="F44" s="29"/>
      <c r="G44" s="124">
        <f t="shared" si="2"/>
        <v>0</v>
      </c>
    </row>
    <row r="45" spans="2:7" ht="12.75">
      <c r="B45" s="87" t="s">
        <v>33</v>
      </c>
      <c r="C45" s="46"/>
      <c r="D45" s="10"/>
      <c r="E45" s="10"/>
      <c r="F45" s="29"/>
      <c r="G45" s="124">
        <f t="shared" si="2"/>
        <v>0</v>
      </c>
    </row>
    <row r="46" spans="2:7" ht="12.75">
      <c r="B46" s="87" t="s">
        <v>34</v>
      </c>
      <c r="C46" s="46"/>
      <c r="D46" s="10"/>
      <c r="E46" s="10"/>
      <c r="F46" s="29"/>
      <c r="G46" s="124">
        <f t="shared" si="2"/>
        <v>0</v>
      </c>
    </row>
    <row r="47" spans="2:7" ht="12.75">
      <c r="B47" s="87" t="s">
        <v>35</v>
      </c>
      <c r="C47" s="46"/>
      <c r="D47" s="10"/>
      <c r="E47" s="10"/>
      <c r="F47" s="29"/>
      <c r="G47" s="124">
        <f t="shared" si="2"/>
        <v>0</v>
      </c>
    </row>
    <row r="48" spans="2:7" ht="12.75">
      <c r="B48" s="87" t="s">
        <v>8</v>
      </c>
      <c r="C48" s="46"/>
      <c r="D48" s="10"/>
      <c r="E48" s="10"/>
      <c r="F48" s="29"/>
      <c r="G48" s="124">
        <f t="shared" si="2"/>
        <v>0</v>
      </c>
    </row>
    <row r="49" spans="2:7" ht="13.5" thickBot="1">
      <c r="B49" s="90" t="s">
        <v>24</v>
      </c>
      <c r="C49" s="46"/>
      <c r="D49" s="12"/>
      <c r="E49" s="12"/>
      <c r="F49" s="30"/>
      <c r="G49" s="124">
        <f t="shared" si="2"/>
        <v>0</v>
      </c>
    </row>
    <row r="50" spans="1:7" s="5" customFormat="1" ht="15.75" thickBot="1">
      <c r="A50" s="13" t="s">
        <v>107</v>
      </c>
      <c r="B50" s="22"/>
      <c r="C50" s="44"/>
      <c r="D50" s="14"/>
      <c r="E50" s="14">
        <f>SUM(E34:E49)</f>
        <v>0</v>
      </c>
      <c r="F50" s="31"/>
      <c r="G50" s="15">
        <f>SUM(G34:G49)</f>
        <v>0</v>
      </c>
    </row>
    <row r="51" spans="1:7" s="7" customFormat="1" ht="15.75" thickBot="1">
      <c r="A51" s="6"/>
      <c r="C51" s="45"/>
      <c r="D51" s="8"/>
      <c r="E51" s="8"/>
      <c r="F51" s="32"/>
      <c r="G51" s="9"/>
    </row>
    <row r="52" spans="1:7" ht="13.5" thickBot="1">
      <c r="A52" s="24" t="s">
        <v>36</v>
      </c>
      <c r="B52" s="23"/>
      <c r="C52" s="17" t="s">
        <v>103</v>
      </c>
      <c r="D52" s="16" t="s">
        <v>132</v>
      </c>
      <c r="E52" s="16" t="s">
        <v>98</v>
      </c>
      <c r="F52" s="28" t="s">
        <v>99</v>
      </c>
      <c r="G52" s="18" t="s">
        <v>100</v>
      </c>
    </row>
    <row r="53" spans="2:7" ht="12.75">
      <c r="B53" s="87" t="s">
        <v>37</v>
      </c>
      <c r="C53" s="46"/>
      <c r="D53" s="10"/>
      <c r="E53" s="10"/>
      <c r="F53" s="29"/>
      <c r="G53" s="124">
        <f aca="true" t="shared" si="3" ref="G53:G63">E53*F53</f>
        <v>0</v>
      </c>
    </row>
    <row r="54" spans="2:7" ht="12.75">
      <c r="B54" s="87" t="s">
        <v>38</v>
      </c>
      <c r="C54" s="46"/>
      <c r="D54" s="10"/>
      <c r="E54" s="10"/>
      <c r="F54" s="29"/>
      <c r="G54" s="124">
        <f t="shared" si="3"/>
        <v>0</v>
      </c>
    </row>
    <row r="55" spans="2:7" ht="12.75">
      <c r="B55" s="87" t="s">
        <v>8</v>
      </c>
      <c r="C55" s="46"/>
      <c r="D55" s="10"/>
      <c r="E55" s="10"/>
      <c r="F55" s="29"/>
      <c r="G55" s="124">
        <f t="shared" si="3"/>
        <v>0</v>
      </c>
    </row>
    <row r="56" spans="2:7" ht="12.75">
      <c r="B56" s="87" t="s">
        <v>39</v>
      </c>
      <c r="C56" s="46"/>
      <c r="D56" s="10"/>
      <c r="E56" s="10"/>
      <c r="F56" s="29"/>
      <c r="G56" s="124">
        <f t="shared" si="3"/>
        <v>0</v>
      </c>
    </row>
    <row r="57" spans="2:7" ht="12.75">
      <c r="B57" s="87" t="s">
        <v>40</v>
      </c>
      <c r="C57" s="46"/>
      <c r="D57" s="10"/>
      <c r="E57" s="10"/>
      <c r="F57" s="29"/>
      <c r="G57" s="124">
        <f t="shared" si="3"/>
        <v>0</v>
      </c>
    </row>
    <row r="58" spans="2:7" ht="12.75">
      <c r="B58" s="87" t="s">
        <v>41</v>
      </c>
      <c r="C58" s="46"/>
      <c r="D58" s="10"/>
      <c r="E58" s="10"/>
      <c r="F58" s="29"/>
      <c r="G58" s="124">
        <f t="shared" si="3"/>
        <v>0</v>
      </c>
    </row>
    <row r="59" spans="2:7" ht="12.75">
      <c r="B59" s="87" t="s">
        <v>42</v>
      </c>
      <c r="C59" s="46"/>
      <c r="D59" s="10"/>
      <c r="E59" s="10"/>
      <c r="F59" s="29"/>
      <c r="G59" s="124">
        <f t="shared" si="3"/>
        <v>0</v>
      </c>
    </row>
    <row r="60" spans="2:7" ht="12.75">
      <c r="B60" s="87" t="s">
        <v>43</v>
      </c>
      <c r="C60" s="46"/>
      <c r="D60" s="10"/>
      <c r="E60" s="10"/>
      <c r="F60" s="29"/>
      <c r="G60" s="124">
        <f t="shared" si="3"/>
        <v>0</v>
      </c>
    </row>
    <row r="61" spans="2:7" ht="12.75">
      <c r="B61" s="87" t="s">
        <v>44</v>
      </c>
      <c r="C61" s="46"/>
      <c r="D61" s="10"/>
      <c r="E61" s="10"/>
      <c r="F61" s="29"/>
      <c r="G61" s="124">
        <f t="shared" si="3"/>
        <v>0</v>
      </c>
    </row>
    <row r="62" spans="2:7" ht="12.75">
      <c r="B62" s="87" t="s">
        <v>45</v>
      </c>
      <c r="C62" s="46"/>
      <c r="D62" s="10"/>
      <c r="E62" s="10"/>
      <c r="F62" s="29"/>
      <c r="G62" s="124">
        <f t="shared" si="3"/>
        <v>0</v>
      </c>
    </row>
    <row r="63" spans="2:7" ht="13.5" thickBot="1">
      <c r="B63" s="90" t="s">
        <v>24</v>
      </c>
      <c r="C63" s="46"/>
      <c r="D63" s="12"/>
      <c r="E63" s="12"/>
      <c r="F63" s="30"/>
      <c r="G63" s="124">
        <f t="shared" si="3"/>
        <v>0</v>
      </c>
    </row>
    <row r="64" spans="1:7" s="5" customFormat="1" ht="15.75" thickBot="1">
      <c r="A64" s="13" t="s">
        <v>106</v>
      </c>
      <c r="B64" s="22"/>
      <c r="C64" s="44"/>
      <c r="D64" s="14"/>
      <c r="E64" s="14">
        <f>SUM(E53:E63)</f>
        <v>0</v>
      </c>
      <c r="F64" s="31"/>
      <c r="G64" s="15">
        <f>SUM(G53:G63)</f>
        <v>0</v>
      </c>
    </row>
    <row r="65" spans="1:7" s="7" customFormat="1" ht="15.75" thickBot="1">
      <c r="A65" s="6"/>
      <c r="C65" s="45"/>
      <c r="D65" s="8"/>
      <c r="E65" s="8"/>
      <c r="F65" s="32"/>
      <c r="G65" s="9"/>
    </row>
    <row r="66" spans="1:7" ht="13.5" thickBot="1">
      <c r="A66" s="24" t="s">
        <v>46</v>
      </c>
      <c r="B66" s="96"/>
      <c r="C66" s="99" t="s">
        <v>103</v>
      </c>
      <c r="D66" s="16" t="s">
        <v>132</v>
      </c>
      <c r="E66" s="16" t="s">
        <v>98</v>
      </c>
      <c r="F66" s="28" t="s">
        <v>99</v>
      </c>
      <c r="G66" s="18" t="s">
        <v>100</v>
      </c>
    </row>
    <row r="67" spans="2:7" ht="12.75">
      <c r="B67" s="87" t="s">
        <v>4</v>
      </c>
      <c r="C67" s="92"/>
      <c r="D67" s="10"/>
      <c r="E67" s="10"/>
      <c r="F67" s="29"/>
      <c r="G67" s="124">
        <f aca="true" t="shared" si="4" ref="G67:G92">E67*F67</f>
        <v>0</v>
      </c>
    </row>
    <row r="68" spans="2:7" ht="12.75">
      <c r="B68" s="87" t="s">
        <v>44</v>
      </c>
      <c r="C68" s="92"/>
      <c r="D68" s="10"/>
      <c r="E68" s="10"/>
      <c r="F68" s="29"/>
      <c r="G68" s="124">
        <f t="shared" si="4"/>
        <v>0</v>
      </c>
    </row>
    <row r="69" spans="2:7" ht="12.75">
      <c r="B69" s="87" t="s">
        <v>38</v>
      </c>
      <c r="C69" s="46"/>
      <c r="D69" s="10"/>
      <c r="E69" s="10"/>
      <c r="F69" s="29"/>
      <c r="G69" s="124">
        <f t="shared" si="4"/>
        <v>0</v>
      </c>
    </row>
    <row r="70" spans="2:7" ht="12.75">
      <c r="B70" s="87" t="s">
        <v>47</v>
      </c>
      <c r="C70" s="46"/>
      <c r="D70" s="10"/>
      <c r="E70" s="10"/>
      <c r="F70" s="29"/>
      <c r="G70" s="124">
        <f t="shared" si="4"/>
        <v>0</v>
      </c>
    </row>
    <row r="71" spans="2:7" ht="12.75">
      <c r="B71" s="87" t="s">
        <v>48</v>
      </c>
      <c r="C71" s="46"/>
      <c r="D71" s="10"/>
      <c r="E71" s="10"/>
      <c r="F71" s="29"/>
      <c r="G71" s="124">
        <f t="shared" si="4"/>
        <v>0</v>
      </c>
    </row>
    <row r="72" spans="2:7" ht="12.75">
      <c r="B72" s="87" t="s">
        <v>49</v>
      </c>
      <c r="C72" s="46"/>
      <c r="D72" s="10"/>
      <c r="E72" s="10"/>
      <c r="F72" s="29"/>
      <c r="G72" s="124">
        <f t="shared" si="4"/>
        <v>0</v>
      </c>
    </row>
    <row r="73" spans="2:7" ht="12.75">
      <c r="B73" s="87" t="s">
        <v>50</v>
      </c>
      <c r="C73" s="46"/>
      <c r="D73" s="10"/>
      <c r="E73" s="10"/>
      <c r="F73" s="29"/>
      <c r="G73" s="124">
        <f t="shared" si="4"/>
        <v>0</v>
      </c>
    </row>
    <row r="74" spans="2:7" ht="12.75">
      <c r="B74" s="87" t="s">
        <v>51</v>
      </c>
      <c r="C74" s="46"/>
      <c r="D74" s="10"/>
      <c r="E74" s="10"/>
      <c r="F74" s="29"/>
      <c r="G74" s="124">
        <f t="shared" si="4"/>
        <v>0</v>
      </c>
    </row>
    <row r="75" spans="2:7" ht="12.75">
      <c r="B75" s="87" t="s">
        <v>52</v>
      </c>
      <c r="C75" s="46"/>
      <c r="D75" s="10"/>
      <c r="E75" s="10"/>
      <c r="F75" s="29"/>
      <c r="G75" s="124">
        <f t="shared" si="4"/>
        <v>0</v>
      </c>
    </row>
    <row r="76" spans="2:7" ht="12.75">
      <c r="B76" s="87" t="s">
        <v>53</v>
      </c>
      <c r="C76" s="46"/>
      <c r="D76" s="10"/>
      <c r="E76" s="10"/>
      <c r="F76" s="29"/>
      <c r="G76" s="124">
        <f t="shared" si="4"/>
        <v>0</v>
      </c>
    </row>
    <row r="77" spans="2:7" ht="12.75">
      <c r="B77" s="87" t="s">
        <v>54</v>
      </c>
      <c r="C77" s="46"/>
      <c r="D77" s="10"/>
      <c r="E77" s="10"/>
      <c r="F77" s="29"/>
      <c r="G77" s="124">
        <f t="shared" si="4"/>
        <v>0</v>
      </c>
    </row>
    <row r="78" spans="2:7" ht="12.75">
      <c r="B78" s="87" t="s">
        <v>55</v>
      </c>
      <c r="C78" s="46"/>
      <c r="D78" s="10"/>
      <c r="E78" s="10"/>
      <c r="F78" s="29"/>
      <c r="G78" s="124">
        <f t="shared" si="4"/>
        <v>0</v>
      </c>
    </row>
    <row r="79" spans="2:7" ht="12.75">
      <c r="B79" s="87" t="s">
        <v>56</v>
      </c>
      <c r="C79" s="46"/>
      <c r="D79" s="10"/>
      <c r="E79" s="10"/>
      <c r="F79" s="29"/>
      <c r="G79" s="124">
        <f t="shared" si="4"/>
        <v>0</v>
      </c>
    </row>
    <row r="80" spans="2:7" ht="12.75">
      <c r="B80" s="87" t="s">
        <v>57</v>
      </c>
      <c r="C80" s="46"/>
      <c r="D80" s="10"/>
      <c r="E80" s="10"/>
      <c r="F80" s="29"/>
      <c r="G80" s="124">
        <f t="shared" si="4"/>
        <v>0</v>
      </c>
    </row>
    <row r="81" spans="2:7" ht="12.75">
      <c r="B81" s="87" t="s">
        <v>58</v>
      </c>
      <c r="C81" s="46"/>
      <c r="D81" s="10"/>
      <c r="E81" s="10"/>
      <c r="F81" s="29"/>
      <c r="G81" s="124">
        <f t="shared" si="4"/>
        <v>0</v>
      </c>
    </row>
    <row r="82" spans="2:7" ht="12.75">
      <c r="B82" s="87" t="s">
        <v>59</v>
      </c>
      <c r="C82" s="46"/>
      <c r="D82" s="10"/>
      <c r="E82" s="10"/>
      <c r="F82" s="29"/>
      <c r="G82" s="124">
        <f t="shared" si="4"/>
        <v>0</v>
      </c>
    </row>
    <row r="83" spans="2:7" ht="12.75">
      <c r="B83" s="87" t="s">
        <v>60</v>
      </c>
      <c r="C83" s="46"/>
      <c r="D83" s="10"/>
      <c r="E83" s="10"/>
      <c r="F83" s="29"/>
      <c r="G83" s="124">
        <f t="shared" si="4"/>
        <v>0</v>
      </c>
    </row>
    <row r="84" spans="2:7" ht="12.75">
      <c r="B84" s="87" t="s">
        <v>61</v>
      </c>
      <c r="C84" s="46"/>
      <c r="D84" s="10"/>
      <c r="E84" s="10"/>
      <c r="F84" s="29"/>
      <c r="G84" s="124">
        <f t="shared" si="4"/>
        <v>0</v>
      </c>
    </row>
    <row r="85" spans="2:7" ht="12.75">
      <c r="B85" s="87" t="s">
        <v>9</v>
      </c>
      <c r="C85" s="46"/>
      <c r="D85" s="10"/>
      <c r="E85" s="10"/>
      <c r="F85" s="29"/>
      <c r="G85" s="124">
        <f t="shared" si="4"/>
        <v>0</v>
      </c>
    </row>
    <row r="86" spans="2:7" ht="12.75">
      <c r="B86" s="87" t="s">
        <v>62</v>
      </c>
      <c r="C86" s="46"/>
      <c r="D86" s="10"/>
      <c r="E86" s="10"/>
      <c r="F86" s="29"/>
      <c r="G86" s="124">
        <f t="shared" si="4"/>
        <v>0</v>
      </c>
    </row>
    <row r="87" spans="2:7" ht="12.75">
      <c r="B87" s="87" t="s">
        <v>63</v>
      </c>
      <c r="C87" s="46"/>
      <c r="D87" s="10"/>
      <c r="E87" s="10"/>
      <c r="F87" s="29"/>
      <c r="G87" s="124">
        <f t="shared" si="4"/>
        <v>0</v>
      </c>
    </row>
    <row r="88" spans="2:7" ht="12.75">
      <c r="B88" s="87" t="s">
        <v>64</v>
      </c>
      <c r="C88" s="46"/>
      <c r="D88" s="10"/>
      <c r="E88" s="10"/>
      <c r="F88" s="29"/>
      <c r="G88" s="124">
        <f t="shared" si="4"/>
        <v>0</v>
      </c>
    </row>
    <row r="89" spans="2:7" ht="12.75">
      <c r="B89" s="87" t="s">
        <v>65</v>
      </c>
      <c r="C89" s="46"/>
      <c r="D89" s="10"/>
      <c r="E89" s="10"/>
      <c r="F89" s="29"/>
      <c r="G89" s="124">
        <f t="shared" si="4"/>
        <v>0</v>
      </c>
    </row>
    <row r="90" spans="2:7" ht="12.75">
      <c r="B90" s="87" t="s">
        <v>66</v>
      </c>
      <c r="C90" s="46"/>
      <c r="D90" s="10"/>
      <c r="E90" s="10"/>
      <c r="F90" s="29"/>
      <c r="G90" s="124">
        <f t="shared" si="4"/>
        <v>0</v>
      </c>
    </row>
    <row r="91" spans="2:7" ht="12.75">
      <c r="B91" s="87" t="s">
        <v>8</v>
      </c>
      <c r="C91" s="46"/>
      <c r="D91" s="10"/>
      <c r="E91" s="10"/>
      <c r="F91" s="29"/>
      <c r="G91" s="124">
        <f t="shared" si="4"/>
        <v>0</v>
      </c>
    </row>
    <row r="92" spans="2:7" ht="13.5" thickBot="1">
      <c r="B92" s="90" t="s">
        <v>24</v>
      </c>
      <c r="C92" s="46"/>
      <c r="D92" s="12"/>
      <c r="E92" s="12"/>
      <c r="F92" s="30"/>
      <c r="G92" s="124">
        <f t="shared" si="4"/>
        <v>0</v>
      </c>
    </row>
    <row r="93" spans="1:7" s="5" customFormat="1" ht="15.75" thickBot="1">
      <c r="A93" s="13" t="s">
        <v>108</v>
      </c>
      <c r="B93" s="22"/>
      <c r="C93" s="44"/>
      <c r="D93" s="14"/>
      <c r="E93" s="14">
        <f>SUM(E67:E92)</f>
        <v>0</v>
      </c>
      <c r="F93" s="31"/>
      <c r="G93" s="15">
        <f>SUM(G67:G92)</f>
        <v>0</v>
      </c>
    </row>
    <row r="94" spans="1:7" s="7" customFormat="1" ht="15.75" thickBot="1">
      <c r="A94" s="6"/>
      <c r="C94" s="45"/>
      <c r="D94" s="8"/>
      <c r="E94" s="8"/>
      <c r="F94" s="32"/>
      <c r="G94" s="9"/>
    </row>
    <row r="95" spans="1:7" ht="13.5" thickBot="1">
      <c r="A95" s="24" t="s">
        <v>67</v>
      </c>
      <c r="B95" s="23"/>
      <c r="C95" s="17" t="s">
        <v>103</v>
      </c>
      <c r="D95" s="16" t="s">
        <v>132</v>
      </c>
      <c r="E95" s="16" t="s">
        <v>98</v>
      </c>
      <c r="F95" s="28" t="s">
        <v>99</v>
      </c>
      <c r="G95" s="18" t="s">
        <v>100</v>
      </c>
    </row>
    <row r="96" spans="2:7" ht="12.75">
      <c r="B96" s="87" t="s">
        <v>19</v>
      </c>
      <c r="C96" s="46"/>
      <c r="D96" s="10"/>
      <c r="E96" s="10"/>
      <c r="F96" s="29"/>
      <c r="G96" s="124">
        <f aca="true" t="shared" si="5" ref="G96:G124">E96*F96</f>
        <v>0</v>
      </c>
    </row>
    <row r="97" spans="2:7" ht="12.75">
      <c r="B97" s="87" t="s">
        <v>4</v>
      </c>
      <c r="C97" s="46"/>
      <c r="D97" s="10"/>
      <c r="E97" s="10"/>
      <c r="F97" s="29"/>
      <c r="G97" s="124">
        <f t="shared" si="5"/>
        <v>0</v>
      </c>
    </row>
    <row r="98" spans="2:7" ht="12.75">
      <c r="B98" s="87" t="s">
        <v>1</v>
      </c>
      <c r="C98" s="46"/>
      <c r="D98" s="10"/>
      <c r="E98" s="10"/>
      <c r="F98" s="29"/>
      <c r="G98" s="124">
        <f t="shared" si="5"/>
        <v>0</v>
      </c>
    </row>
    <row r="99" spans="2:7" ht="12.75">
      <c r="B99" s="87" t="s">
        <v>160</v>
      </c>
      <c r="C99" s="46"/>
      <c r="D99" s="10"/>
      <c r="E99" s="10"/>
      <c r="F99" s="29"/>
      <c r="G99" s="124">
        <f t="shared" si="5"/>
        <v>0</v>
      </c>
    </row>
    <row r="100" spans="2:7" ht="12.75">
      <c r="B100" s="87" t="s">
        <v>68</v>
      </c>
      <c r="C100" s="46"/>
      <c r="D100" s="10"/>
      <c r="E100" s="10"/>
      <c r="F100" s="29"/>
      <c r="G100" s="124">
        <f t="shared" si="5"/>
        <v>0</v>
      </c>
    </row>
    <row r="101" spans="2:7" ht="12.75">
      <c r="B101" s="87" t="s">
        <v>44</v>
      </c>
      <c r="C101" s="46"/>
      <c r="D101" s="10"/>
      <c r="E101" s="10"/>
      <c r="F101" s="29"/>
      <c r="G101" s="124">
        <f t="shared" si="5"/>
        <v>0</v>
      </c>
    </row>
    <row r="102" spans="2:7" ht="12.75">
      <c r="B102" s="87" t="s">
        <v>69</v>
      </c>
      <c r="C102" s="46"/>
      <c r="D102" s="10"/>
      <c r="E102" s="10"/>
      <c r="F102" s="29"/>
      <c r="G102" s="124">
        <f t="shared" si="5"/>
        <v>0</v>
      </c>
    </row>
    <row r="103" spans="2:7" ht="12.75">
      <c r="B103" s="87" t="s">
        <v>70</v>
      </c>
      <c r="C103" s="46"/>
      <c r="D103" s="10"/>
      <c r="E103" s="10"/>
      <c r="F103" s="29"/>
      <c r="G103" s="124">
        <f t="shared" si="5"/>
        <v>0</v>
      </c>
    </row>
    <row r="104" spans="2:7" ht="12.75">
      <c r="B104" s="87" t="s">
        <v>71</v>
      </c>
      <c r="C104" s="46"/>
      <c r="D104" s="10"/>
      <c r="E104" s="10"/>
      <c r="F104" s="29"/>
      <c r="G104" s="124">
        <f t="shared" si="5"/>
        <v>0</v>
      </c>
    </row>
    <row r="105" spans="2:7" ht="12.75">
      <c r="B105" s="87" t="s">
        <v>72</v>
      </c>
      <c r="C105" s="46"/>
      <c r="D105" s="10"/>
      <c r="E105" s="10"/>
      <c r="F105" s="29"/>
      <c r="G105" s="124">
        <f t="shared" si="5"/>
        <v>0</v>
      </c>
    </row>
    <row r="106" spans="2:7" ht="12.75">
      <c r="B106" s="87" t="s">
        <v>39</v>
      </c>
      <c r="C106" s="46"/>
      <c r="D106" s="10"/>
      <c r="E106" s="10"/>
      <c r="F106" s="29"/>
      <c r="G106" s="124">
        <f t="shared" si="5"/>
        <v>0</v>
      </c>
    </row>
    <row r="107" spans="2:7" ht="12.75">
      <c r="B107" s="87" t="s">
        <v>73</v>
      </c>
      <c r="C107" s="46"/>
      <c r="D107" s="10"/>
      <c r="E107" s="10"/>
      <c r="F107" s="29"/>
      <c r="G107" s="124">
        <f t="shared" si="5"/>
        <v>0</v>
      </c>
    </row>
    <row r="108" spans="2:7" ht="12.75">
      <c r="B108" s="87" t="s">
        <v>10</v>
      </c>
      <c r="C108" s="46"/>
      <c r="D108" s="10"/>
      <c r="E108" s="10"/>
      <c r="F108" s="29"/>
      <c r="G108" s="124">
        <f t="shared" si="5"/>
        <v>0</v>
      </c>
    </row>
    <row r="109" spans="2:7" ht="12.75">
      <c r="B109" s="87" t="s">
        <v>22</v>
      </c>
      <c r="C109" s="46"/>
      <c r="D109" s="10"/>
      <c r="E109" s="10"/>
      <c r="F109" s="29"/>
      <c r="G109" s="124">
        <f t="shared" si="5"/>
        <v>0</v>
      </c>
    </row>
    <row r="110" spans="2:7" ht="12.75">
      <c r="B110" s="87" t="s">
        <v>9</v>
      </c>
      <c r="C110" s="46"/>
      <c r="D110" s="10"/>
      <c r="E110" s="10"/>
      <c r="F110" s="29"/>
      <c r="G110" s="124">
        <f t="shared" si="5"/>
        <v>0</v>
      </c>
    </row>
    <row r="111" spans="2:7" ht="12.75">
      <c r="B111" s="87" t="s">
        <v>62</v>
      </c>
      <c r="C111" s="46"/>
      <c r="D111" s="10"/>
      <c r="E111" s="10"/>
      <c r="F111" s="29"/>
      <c r="G111" s="124">
        <f t="shared" si="5"/>
        <v>0</v>
      </c>
    </row>
    <row r="112" spans="2:7" ht="12.75">
      <c r="B112" s="87" t="s">
        <v>74</v>
      </c>
      <c r="C112" s="46"/>
      <c r="D112" s="10"/>
      <c r="E112" s="10"/>
      <c r="F112" s="29"/>
      <c r="G112" s="124">
        <f t="shared" si="5"/>
        <v>0</v>
      </c>
    </row>
    <row r="113" spans="2:7" ht="12.75">
      <c r="B113" s="87" t="s">
        <v>12</v>
      </c>
      <c r="C113" s="46"/>
      <c r="D113" s="10"/>
      <c r="E113" s="10"/>
      <c r="F113" s="29"/>
      <c r="G113" s="124">
        <f t="shared" si="5"/>
        <v>0</v>
      </c>
    </row>
    <row r="114" spans="2:7" ht="12.75">
      <c r="B114" s="87" t="s">
        <v>40</v>
      </c>
      <c r="C114" s="46"/>
      <c r="D114" s="10"/>
      <c r="E114" s="10"/>
      <c r="F114" s="29"/>
      <c r="G114" s="124">
        <f t="shared" si="5"/>
        <v>0</v>
      </c>
    </row>
    <row r="115" spans="2:7" ht="12.75">
      <c r="B115" s="87" t="s">
        <v>75</v>
      </c>
      <c r="C115" s="46"/>
      <c r="D115" s="10"/>
      <c r="E115" s="10"/>
      <c r="F115" s="29"/>
      <c r="G115" s="124">
        <f t="shared" si="5"/>
        <v>0</v>
      </c>
    </row>
    <row r="116" spans="2:7" ht="12.75">
      <c r="B116" s="87" t="s">
        <v>76</v>
      </c>
      <c r="C116" s="46"/>
      <c r="D116" s="10"/>
      <c r="E116" s="10"/>
      <c r="F116" s="29"/>
      <c r="G116" s="124">
        <f t="shared" si="5"/>
        <v>0</v>
      </c>
    </row>
    <row r="117" spans="2:7" ht="12.75">
      <c r="B117" s="87" t="s">
        <v>77</v>
      </c>
      <c r="C117" s="46"/>
      <c r="D117" s="10"/>
      <c r="E117" s="10"/>
      <c r="F117" s="29"/>
      <c r="G117" s="124">
        <f t="shared" si="5"/>
        <v>0</v>
      </c>
    </row>
    <row r="118" spans="2:7" ht="12.75">
      <c r="B118" s="87" t="s">
        <v>23</v>
      </c>
      <c r="C118" s="46"/>
      <c r="D118" s="10"/>
      <c r="E118" s="10"/>
      <c r="F118" s="29"/>
      <c r="G118" s="124">
        <f t="shared" si="5"/>
        <v>0</v>
      </c>
    </row>
    <row r="119" spans="2:7" ht="12.75">
      <c r="B119" s="87" t="s">
        <v>115</v>
      </c>
      <c r="C119" s="46"/>
      <c r="D119" s="10"/>
      <c r="E119" s="10"/>
      <c r="F119" s="29"/>
      <c r="G119" s="124">
        <f t="shared" si="5"/>
        <v>0</v>
      </c>
    </row>
    <row r="120" spans="2:7" ht="12.75">
      <c r="B120" s="87" t="s">
        <v>114</v>
      </c>
      <c r="C120" s="46"/>
      <c r="D120" s="10"/>
      <c r="E120" s="10"/>
      <c r="F120" s="29"/>
      <c r="G120" s="124">
        <f t="shared" si="5"/>
        <v>0</v>
      </c>
    </row>
    <row r="121" spans="2:7" ht="12.75">
      <c r="B121" s="87" t="s">
        <v>116</v>
      </c>
      <c r="C121" s="46"/>
      <c r="D121" s="10"/>
      <c r="E121" s="10"/>
      <c r="F121" s="29"/>
      <c r="G121" s="124">
        <f t="shared" si="5"/>
        <v>0</v>
      </c>
    </row>
    <row r="122" spans="2:7" ht="12.75">
      <c r="B122" s="87" t="s">
        <v>78</v>
      </c>
      <c r="C122" s="46"/>
      <c r="D122" s="10"/>
      <c r="E122" s="10"/>
      <c r="F122" s="29"/>
      <c r="G122" s="124">
        <f t="shared" si="5"/>
        <v>0</v>
      </c>
    </row>
    <row r="123" spans="2:7" ht="12.75">
      <c r="B123" s="87" t="s">
        <v>8</v>
      </c>
      <c r="C123" s="46"/>
      <c r="D123" s="10"/>
      <c r="E123" s="10"/>
      <c r="F123" s="29"/>
      <c r="G123" s="124">
        <f t="shared" si="5"/>
        <v>0</v>
      </c>
    </row>
    <row r="124" spans="2:7" ht="13.5" thickBot="1">
      <c r="B124" s="90" t="s">
        <v>24</v>
      </c>
      <c r="C124" s="46"/>
      <c r="D124" s="12"/>
      <c r="E124" s="12"/>
      <c r="F124" s="30"/>
      <c r="G124" s="124">
        <f t="shared" si="5"/>
        <v>0</v>
      </c>
    </row>
    <row r="125" spans="1:7" s="5" customFormat="1" ht="15.75" thickBot="1">
      <c r="A125" s="13" t="s">
        <v>109</v>
      </c>
      <c r="B125" s="22"/>
      <c r="C125" s="44"/>
      <c r="D125" s="14"/>
      <c r="E125" s="14">
        <f>SUM(E97:E124)</f>
        <v>0</v>
      </c>
      <c r="F125" s="31"/>
      <c r="G125" s="15">
        <f>SUM(G97:G124)</f>
        <v>0</v>
      </c>
    </row>
    <row r="126" spans="1:7" s="7" customFormat="1" ht="15.75" thickBot="1">
      <c r="A126" s="6"/>
      <c r="C126" s="45"/>
      <c r="D126" s="8"/>
      <c r="E126" s="8"/>
      <c r="F126" s="32"/>
      <c r="G126" s="9"/>
    </row>
    <row r="127" spans="1:7" ht="13.5" thickBot="1">
      <c r="A127" s="24" t="s">
        <v>110</v>
      </c>
      <c r="B127" s="23"/>
      <c r="C127" s="17" t="s">
        <v>103</v>
      </c>
      <c r="D127" s="16" t="s">
        <v>132</v>
      </c>
      <c r="E127" s="16" t="s">
        <v>98</v>
      </c>
      <c r="F127" s="28" t="s">
        <v>99</v>
      </c>
      <c r="G127" s="18" t="s">
        <v>100</v>
      </c>
    </row>
    <row r="128" spans="2:7" ht="12.75">
      <c r="B128" s="87" t="s">
        <v>79</v>
      </c>
      <c r="C128" s="46"/>
      <c r="D128" s="10"/>
      <c r="E128" s="10"/>
      <c r="F128" s="29"/>
      <c r="G128" s="124">
        <f aca="true" t="shared" si="6" ref="G128:G145">E128*F128</f>
        <v>0</v>
      </c>
    </row>
    <row r="129" spans="2:7" ht="12.75">
      <c r="B129" s="87" t="s">
        <v>80</v>
      </c>
      <c r="C129" s="46"/>
      <c r="D129" s="10"/>
      <c r="E129" s="10"/>
      <c r="F129" s="29"/>
      <c r="G129" s="124">
        <f t="shared" si="6"/>
        <v>0</v>
      </c>
    </row>
    <row r="130" spans="2:7" ht="12.75">
      <c r="B130" s="87" t="s">
        <v>77</v>
      </c>
      <c r="C130" s="46"/>
      <c r="D130" s="10"/>
      <c r="E130" s="10"/>
      <c r="F130" s="29"/>
      <c r="G130" s="124">
        <f t="shared" si="6"/>
        <v>0</v>
      </c>
    </row>
    <row r="131" spans="2:7" ht="12.75">
      <c r="B131" s="87" t="s">
        <v>81</v>
      </c>
      <c r="C131" s="46"/>
      <c r="D131" s="10"/>
      <c r="E131" s="10"/>
      <c r="F131" s="29"/>
      <c r="G131" s="124">
        <f t="shared" si="6"/>
        <v>0</v>
      </c>
    </row>
    <row r="132" spans="2:7" ht="12.75">
      <c r="B132" s="87" t="s">
        <v>82</v>
      </c>
      <c r="C132" s="46"/>
      <c r="D132" s="10"/>
      <c r="E132" s="10"/>
      <c r="F132" s="29"/>
      <c r="G132" s="124">
        <f t="shared" si="6"/>
        <v>0</v>
      </c>
    </row>
    <row r="133" spans="2:7" ht="12.75">
      <c r="B133" s="87" t="s">
        <v>83</v>
      </c>
      <c r="C133" s="46"/>
      <c r="D133" s="10"/>
      <c r="E133" s="10"/>
      <c r="F133" s="29"/>
      <c r="G133" s="124">
        <f t="shared" si="6"/>
        <v>0</v>
      </c>
    </row>
    <row r="134" spans="2:7" ht="12.75">
      <c r="B134" s="87" t="s">
        <v>84</v>
      </c>
      <c r="C134" s="46"/>
      <c r="D134" s="10"/>
      <c r="E134" s="10"/>
      <c r="F134" s="29"/>
      <c r="G134" s="124">
        <f t="shared" si="6"/>
        <v>0</v>
      </c>
    </row>
    <row r="135" spans="2:7" ht="12.75">
      <c r="B135" s="87" t="s">
        <v>85</v>
      </c>
      <c r="C135" s="46"/>
      <c r="D135" s="10"/>
      <c r="E135" s="10"/>
      <c r="F135" s="29"/>
      <c r="G135" s="124">
        <f t="shared" si="6"/>
        <v>0</v>
      </c>
    </row>
    <row r="136" spans="2:7" ht="12.75">
      <c r="B136" s="87" t="s">
        <v>86</v>
      </c>
      <c r="C136" s="46"/>
      <c r="D136" s="10"/>
      <c r="E136" s="10"/>
      <c r="F136" s="29"/>
      <c r="G136" s="124">
        <f t="shared" si="6"/>
        <v>0</v>
      </c>
    </row>
    <row r="137" spans="2:7" ht="12.75">
      <c r="B137" s="87" t="s">
        <v>87</v>
      </c>
      <c r="C137" s="46"/>
      <c r="D137" s="10"/>
      <c r="E137" s="10"/>
      <c r="F137" s="29"/>
      <c r="G137" s="124">
        <f t="shared" si="6"/>
        <v>0</v>
      </c>
    </row>
    <row r="138" spans="2:7" ht="12.75">
      <c r="B138" s="87" t="s">
        <v>88</v>
      </c>
      <c r="C138" s="46"/>
      <c r="D138" s="10"/>
      <c r="E138" s="10"/>
      <c r="F138" s="29"/>
      <c r="G138" s="124">
        <f t="shared" si="6"/>
        <v>0</v>
      </c>
    </row>
    <row r="139" spans="2:7" ht="12.75">
      <c r="B139" s="87" t="s">
        <v>89</v>
      </c>
      <c r="C139" s="46"/>
      <c r="D139" s="10"/>
      <c r="E139" s="10"/>
      <c r="F139" s="29"/>
      <c r="G139" s="124">
        <f t="shared" si="6"/>
        <v>0</v>
      </c>
    </row>
    <row r="140" spans="2:7" ht="12.75">
      <c r="B140" s="87" t="s">
        <v>90</v>
      </c>
      <c r="C140" s="46"/>
      <c r="D140" s="10"/>
      <c r="E140" s="10"/>
      <c r="F140" s="29"/>
      <c r="G140" s="124">
        <f t="shared" si="6"/>
        <v>0</v>
      </c>
    </row>
    <row r="141" spans="2:7" ht="12.75">
      <c r="B141" s="87" t="s">
        <v>91</v>
      </c>
      <c r="C141" s="46"/>
      <c r="D141" s="10"/>
      <c r="E141" s="10"/>
      <c r="F141" s="29"/>
      <c r="G141" s="124">
        <f t="shared" si="6"/>
        <v>0</v>
      </c>
    </row>
    <row r="142" spans="2:7" ht="12.75">
      <c r="B142" s="87" t="s">
        <v>92</v>
      </c>
      <c r="C142" s="46"/>
      <c r="D142" s="10"/>
      <c r="E142" s="10"/>
      <c r="F142" s="29"/>
      <c r="G142" s="124">
        <f t="shared" si="6"/>
        <v>0</v>
      </c>
    </row>
    <row r="143" spans="2:7" ht="12.75">
      <c r="B143" s="87" t="s">
        <v>93</v>
      </c>
      <c r="C143" s="46"/>
      <c r="D143" s="10"/>
      <c r="E143" s="10"/>
      <c r="F143" s="29"/>
      <c r="G143" s="124">
        <f t="shared" si="6"/>
        <v>0</v>
      </c>
    </row>
    <row r="144" spans="2:7" ht="12.75">
      <c r="B144" s="87" t="s">
        <v>94</v>
      </c>
      <c r="C144" s="46"/>
      <c r="D144" s="10"/>
      <c r="E144" s="10"/>
      <c r="F144" s="29"/>
      <c r="G144" s="124">
        <f t="shared" si="6"/>
        <v>0</v>
      </c>
    </row>
    <row r="145" spans="2:7" ht="13.5" thickBot="1">
      <c r="B145" s="90" t="s">
        <v>24</v>
      </c>
      <c r="C145" s="43"/>
      <c r="D145" s="12"/>
      <c r="E145" s="12"/>
      <c r="F145" s="30"/>
      <c r="G145" s="124">
        <f t="shared" si="6"/>
        <v>0</v>
      </c>
    </row>
    <row r="146" spans="1:7" s="63" customFormat="1" ht="15.75" thickBot="1">
      <c r="A146" s="58" t="s">
        <v>111</v>
      </c>
      <c r="B146" s="88"/>
      <c r="C146" s="59"/>
      <c r="D146" s="60"/>
      <c r="E146" s="60">
        <f>SUM(E128:E145)</f>
        <v>0</v>
      </c>
      <c r="F146" s="61"/>
      <c r="G146" s="62">
        <f>SUM(G128:G145)</f>
        <v>0</v>
      </c>
    </row>
    <row r="147" spans="1:7" s="7" customFormat="1" ht="15.75" thickBot="1">
      <c r="A147" s="6"/>
      <c r="C147" s="45"/>
      <c r="D147" s="8"/>
      <c r="E147" s="8"/>
      <c r="F147" s="32"/>
      <c r="G147" s="9"/>
    </row>
    <row r="148" spans="1:7" ht="13.5" thickBot="1">
      <c r="A148" s="24" t="s">
        <v>112</v>
      </c>
      <c r="B148" s="96"/>
      <c r="C148" s="99" t="s">
        <v>103</v>
      </c>
      <c r="D148" s="16" t="s">
        <v>132</v>
      </c>
      <c r="E148" s="16" t="s">
        <v>98</v>
      </c>
      <c r="F148" s="28" t="s">
        <v>99</v>
      </c>
      <c r="G148" s="18" t="s">
        <v>100</v>
      </c>
    </row>
    <row r="149" spans="2:7" ht="12.75">
      <c r="B149" s="87" t="s">
        <v>95</v>
      </c>
      <c r="C149" s="92"/>
      <c r="D149" s="97"/>
      <c r="E149" s="97"/>
      <c r="F149" s="98"/>
      <c r="G149" s="124">
        <f aca="true" t="shared" si="7" ref="G149:G154">E149*F149</f>
        <v>0</v>
      </c>
    </row>
    <row r="150" spans="2:7" ht="12.75">
      <c r="B150" s="87" t="s">
        <v>96</v>
      </c>
      <c r="C150" s="46"/>
      <c r="D150" s="10"/>
      <c r="E150" s="10"/>
      <c r="F150" s="29"/>
      <c r="G150" s="124">
        <f t="shared" si="7"/>
        <v>0</v>
      </c>
    </row>
    <row r="151" spans="2:7" ht="12.75">
      <c r="B151" s="87" t="s">
        <v>21</v>
      </c>
      <c r="C151" s="46"/>
      <c r="D151" s="10"/>
      <c r="E151" s="10"/>
      <c r="F151" s="29"/>
      <c r="G151" s="124">
        <f t="shared" si="7"/>
        <v>0</v>
      </c>
    </row>
    <row r="152" spans="2:7" ht="12.75">
      <c r="B152" s="87" t="s">
        <v>27</v>
      </c>
      <c r="C152" s="46"/>
      <c r="D152" s="10"/>
      <c r="E152" s="10"/>
      <c r="F152" s="29"/>
      <c r="G152" s="124">
        <f t="shared" si="7"/>
        <v>0</v>
      </c>
    </row>
    <row r="153" spans="2:7" ht="12.75">
      <c r="B153" s="87" t="s">
        <v>97</v>
      </c>
      <c r="C153" s="46"/>
      <c r="D153" s="10"/>
      <c r="E153" s="10"/>
      <c r="F153" s="29"/>
      <c r="G153" s="124">
        <f t="shared" si="7"/>
        <v>0</v>
      </c>
    </row>
    <row r="154" spans="2:7" ht="13.5" thickBot="1">
      <c r="B154" s="90" t="s">
        <v>24</v>
      </c>
      <c r="C154" s="46"/>
      <c r="D154" s="12"/>
      <c r="E154" s="12"/>
      <c r="F154" s="30"/>
      <c r="G154" s="124">
        <f t="shared" si="7"/>
        <v>0</v>
      </c>
    </row>
    <row r="155" spans="1:7" s="5" customFormat="1" ht="15.75" thickBot="1">
      <c r="A155" s="13" t="s">
        <v>113</v>
      </c>
      <c r="B155" s="22"/>
      <c r="C155" s="44"/>
      <c r="D155" s="14"/>
      <c r="E155" s="14">
        <f>SUM(E128:E154)</f>
        <v>0</v>
      </c>
      <c r="F155" s="31"/>
      <c r="G155" s="15">
        <f>SUM(G128:G154)</f>
        <v>0</v>
      </c>
    </row>
    <row r="156" spans="1:7" s="7" customFormat="1" ht="15">
      <c r="A156" s="6"/>
      <c r="C156" s="45"/>
      <c r="D156" s="8"/>
      <c r="E156" s="8"/>
      <c r="F156" s="32"/>
      <c r="G156" s="9"/>
    </row>
    <row r="157" spans="1:7" s="7" customFormat="1" ht="15.75" thickBot="1">
      <c r="A157" s="38" t="s">
        <v>119</v>
      </c>
      <c r="B157" s="39"/>
      <c r="C157" s="45"/>
      <c r="D157" s="8"/>
      <c r="E157" s="8"/>
      <c r="F157" s="32"/>
      <c r="G157" s="9"/>
    </row>
    <row r="158" spans="1:7" ht="13.5" thickBot="1">
      <c r="A158" s="40" t="s">
        <v>120</v>
      </c>
      <c r="B158" s="41"/>
      <c r="C158" s="100" t="s">
        <v>103</v>
      </c>
      <c r="D158" s="16" t="s">
        <v>132</v>
      </c>
      <c r="E158" s="16" t="s">
        <v>98</v>
      </c>
      <c r="F158" s="28" t="s">
        <v>99</v>
      </c>
      <c r="G158" s="18" t="s">
        <v>100</v>
      </c>
    </row>
    <row r="159" spans="2:7" ht="12.75">
      <c r="B159" s="1" t="s">
        <v>121</v>
      </c>
      <c r="D159" s="42"/>
      <c r="E159" s="94"/>
      <c r="F159" s="95"/>
      <c r="G159" s="124">
        <f aca="true" t="shared" si="8" ref="G159:G168">E159*F159</f>
        <v>0</v>
      </c>
    </row>
    <row r="160" spans="2:7" ht="12.75">
      <c r="B160" s="1" t="s">
        <v>122</v>
      </c>
      <c r="D160" s="42"/>
      <c r="E160" s="56"/>
      <c r="F160" s="57"/>
      <c r="G160" s="124">
        <f t="shared" si="8"/>
        <v>0</v>
      </c>
    </row>
    <row r="161" spans="2:7" ht="12.75">
      <c r="B161" s="37" t="s">
        <v>123</v>
      </c>
      <c r="D161" s="42"/>
      <c r="E161" s="56"/>
      <c r="F161" s="57"/>
      <c r="G161" s="124">
        <f t="shared" si="8"/>
        <v>0</v>
      </c>
    </row>
    <row r="162" spans="2:7" ht="12.75">
      <c r="B162" s="37" t="s">
        <v>124</v>
      </c>
      <c r="D162" s="42"/>
      <c r="E162" s="56"/>
      <c r="F162" s="57"/>
      <c r="G162" s="124">
        <f t="shared" si="8"/>
        <v>0</v>
      </c>
    </row>
    <row r="163" spans="2:7" ht="12.75">
      <c r="B163" s="37" t="s">
        <v>125</v>
      </c>
      <c r="D163" s="42"/>
      <c r="E163" s="56"/>
      <c r="F163" s="57"/>
      <c r="G163" s="124">
        <f t="shared" si="8"/>
        <v>0</v>
      </c>
    </row>
    <row r="164" spans="2:7" ht="12.75">
      <c r="B164" s="37" t="s">
        <v>126</v>
      </c>
      <c r="D164" s="42"/>
      <c r="E164" s="56"/>
      <c r="F164" s="57"/>
      <c r="G164" s="124">
        <f t="shared" si="8"/>
        <v>0</v>
      </c>
    </row>
    <row r="165" spans="2:7" ht="12.75">
      <c r="B165" s="37" t="s">
        <v>131</v>
      </c>
      <c r="D165" s="42"/>
      <c r="E165" s="56"/>
      <c r="F165" s="57"/>
      <c r="G165" s="124">
        <f t="shared" si="8"/>
        <v>0</v>
      </c>
    </row>
    <row r="166" spans="2:7" ht="12.75">
      <c r="B166" s="37" t="s">
        <v>127</v>
      </c>
      <c r="D166" s="42"/>
      <c r="E166" s="56"/>
      <c r="F166" s="57"/>
      <c r="G166" s="124">
        <f t="shared" si="8"/>
        <v>0</v>
      </c>
    </row>
    <row r="167" spans="2:7" ht="12.75">
      <c r="B167" s="37" t="s">
        <v>128</v>
      </c>
      <c r="D167" s="42"/>
      <c r="E167" s="56"/>
      <c r="F167" s="57"/>
      <c r="G167" s="124">
        <f t="shared" si="8"/>
        <v>0</v>
      </c>
    </row>
    <row r="168" spans="2:7" ht="13.5" thickBot="1">
      <c r="B168" s="37" t="s">
        <v>129</v>
      </c>
      <c r="C168" s="78"/>
      <c r="D168" s="78"/>
      <c r="E168" s="64"/>
      <c r="F168" s="65"/>
      <c r="G168" s="124">
        <f t="shared" si="8"/>
        <v>0</v>
      </c>
    </row>
    <row r="169" spans="1:7" s="5" customFormat="1" ht="15.75" thickBot="1">
      <c r="A169" s="83" t="s">
        <v>130</v>
      </c>
      <c r="B169" s="84"/>
      <c r="C169" s="85"/>
      <c r="D169" s="86"/>
      <c r="E169" s="14">
        <f>SUM(E159:E168)</f>
        <v>0</v>
      </c>
      <c r="F169" s="31"/>
      <c r="G169" s="15">
        <f>SUM(G159:G168)</f>
        <v>0</v>
      </c>
    </row>
    <row r="170" ht="13.5" thickBot="1"/>
    <row r="171" spans="1:7" s="69" customFormat="1" ht="19.5" customHeight="1" thickBot="1" thickTop="1">
      <c r="A171" s="79" t="s">
        <v>102</v>
      </c>
      <c r="B171" s="80"/>
      <c r="C171" s="81"/>
      <c r="D171" s="82"/>
      <c r="E171" s="66">
        <f>+E169+E155+E146+E125+E93+E64+E50+E31</f>
        <v>0</v>
      </c>
      <c r="F171" s="67"/>
      <c r="G171" s="68">
        <f>+G169+G155+G146+G125+G93+G64+G50+G31</f>
        <v>0</v>
      </c>
    </row>
    <row r="172" ht="13.5" thickTop="1"/>
    <row r="173" spans="1:2" ht="15">
      <c r="A173" s="104" t="s">
        <v>133</v>
      </c>
      <c r="B173" s="103"/>
    </row>
    <row r="174" spans="1:7" s="49" customFormat="1" ht="15" customHeight="1">
      <c r="A174" s="48"/>
      <c r="B174" s="49" t="s">
        <v>135</v>
      </c>
      <c r="C174" s="50"/>
      <c r="D174" s="51"/>
      <c r="E174" s="51"/>
      <c r="F174" s="52"/>
      <c r="G174" s="53"/>
    </row>
    <row r="175" spans="1:7" s="49" customFormat="1" ht="12.75">
      <c r="A175" s="48"/>
      <c r="B175" s="49" t="s">
        <v>134</v>
      </c>
      <c r="C175" s="50"/>
      <c r="D175" s="51"/>
      <c r="E175" s="51"/>
      <c r="F175" s="52"/>
      <c r="G175" s="53"/>
    </row>
    <row r="176" spans="1:7" s="49" customFormat="1" ht="12.75">
      <c r="A176" s="48"/>
      <c r="B176" s="49" t="s">
        <v>136</v>
      </c>
      <c r="C176" s="50"/>
      <c r="D176" s="51"/>
      <c r="E176" s="51"/>
      <c r="F176" s="52"/>
      <c r="G176" s="53"/>
    </row>
    <row r="177" ht="17.25" customHeight="1">
      <c r="A177" s="33" t="s">
        <v>166</v>
      </c>
    </row>
    <row r="178" spans="1:7" s="49" customFormat="1" ht="12.75">
      <c r="A178" s="54"/>
      <c r="B178" s="49" t="s">
        <v>137</v>
      </c>
      <c r="C178" s="50"/>
      <c r="D178" s="51"/>
      <c r="E178" s="51"/>
      <c r="F178" s="52"/>
      <c r="G178" s="53"/>
    </row>
    <row r="179" ht="12.75">
      <c r="B179" s="55" t="s">
        <v>141</v>
      </c>
    </row>
    <row r="180" ht="12.75">
      <c r="B180" s="55" t="s">
        <v>138</v>
      </c>
    </row>
    <row r="181" ht="12.75">
      <c r="B181" s="55" t="s">
        <v>139</v>
      </c>
    </row>
    <row r="182" ht="12.75">
      <c r="B182" s="55" t="s">
        <v>140</v>
      </c>
    </row>
    <row r="183" ht="12.75">
      <c r="B183" s="105" t="s">
        <v>167</v>
      </c>
    </row>
    <row r="184" ht="26.25" customHeight="1">
      <c r="F184" s="101" t="s">
        <v>164</v>
      </c>
    </row>
    <row r="185" ht="18.75">
      <c r="F185" s="101" t="s">
        <v>163</v>
      </c>
    </row>
    <row r="186" ht="12.75">
      <c r="F186" s="102" t="s">
        <v>165</v>
      </c>
    </row>
  </sheetData>
  <mergeCells count="1">
    <mergeCell ref="C1:E1"/>
  </mergeCells>
  <printOptions/>
  <pageMargins left="0.75" right="0.6" top="0.5" bottom="0.5" header="0.25" footer="0.25"/>
  <pageSetup fitToHeight="3" horizontalDpi="600" verticalDpi="600" orientation="portrait" scale="83" r:id="rId2"/>
  <headerFooter alignWithMargins="0">
    <oddFooter>&amp;L&amp;A&amp;CPage &amp;P of &amp;N&amp;R&amp;D</oddFooter>
  </headerFooter>
  <rowBreaks count="2" manualBreakCount="2">
    <brk id="65"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Insurance Center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Mike</cp:lastModifiedBy>
  <cp:lastPrinted>2010-01-20T23:29:58Z</cp:lastPrinted>
  <dcterms:created xsi:type="dcterms:W3CDTF">2009-07-19T23:29:01Z</dcterms:created>
  <dcterms:modified xsi:type="dcterms:W3CDTF">2011-09-23T17:04:04Z</dcterms:modified>
  <cp:category/>
  <cp:version/>
  <cp:contentType/>
  <cp:contentStatus/>
</cp:coreProperties>
</file>